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155" windowHeight="120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30" i="1"/>
  <c r="G430" s="1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F359"/>
  <c r="G359" s="1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F285"/>
  <c r="G285" s="1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3"/>
  <c r="F213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F142"/>
  <c r="G142" s="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0"/>
  <c r="F70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<sst xmlns="http://schemas.openxmlformats.org/spreadsheetml/2006/main" count="270" uniqueCount="50">
  <si>
    <t>Republican</t>
  </si>
  <si>
    <t>Polls</t>
  </si>
  <si>
    <t>EV</t>
  </si>
  <si>
    <t>ABS</t>
  </si>
  <si>
    <t>PROV</t>
  </si>
  <si>
    <t>Eligible Voters</t>
  </si>
  <si>
    <t>Percentage Turnout</t>
  </si>
  <si>
    <t>01A</t>
  </si>
  <si>
    <t>01B</t>
  </si>
  <si>
    <t>01C</t>
  </si>
  <si>
    <t>02A</t>
  </si>
  <si>
    <t>02B</t>
  </si>
  <si>
    <t>03A</t>
  </si>
  <si>
    <t>03B</t>
  </si>
  <si>
    <t>09A</t>
  </si>
  <si>
    <t>09B</t>
  </si>
  <si>
    <t>23A</t>
  </si>
  <si>
    <t>23B</t>
  </si>
  <si>
    <t>27A</t>
  </si>
  <si>
    <t>27B</t>
  </si>
  <si>
    <t>27C</t>
  </si>
  <si>
    <t>29A</t>
  </si>
  <si>
    <t>29B</t>
  </si>
  <si>
    <t>29C</t>
  </si>
  <si>
    <t>30A</t>
  </si>
  <si>
    <t>30B</t>
  </si>
  <si>
    <t>31A</t>
  </si>
  <si>
    <t>31B</t>
  </si>
  <si>
    <t>34A</t>
  </si>
  <si>
    <t>34B</t>
  </si>
  <si>
    <t>35A</t>
  </si>
  <si>
    <t>35B</t>
  </si>
  <si>
    <t>37A</t>
  </si>
  <si>
    <t>37B</t>
  </si>
  <si>
    <t>38A</t>
  </si>
  <si>
    <t>38B</t>
  </si>
  <si>
    <t>38C</t>
  </si>
  <si>
    <t>42A</t>
  </si>
  <si>
    <t>42B</t>
  </si>
  <si>
    <t>44A</t>
  </si>
  <si>
    <t>44B</t>
  </si>
  <si>
    <t>47A</t>
  </si>
  <si>
    <t>47B</t>
  </si>
  <si>
    <t>Unable to Determine</t>
  </si>
  <si>
    <t>Total</t>
  </si>
  <si>
    <t>Democrat</t>
  </si>
  <si>
    <t>Libertarian</t>
  </si>
  <si>
    <t>Green</t>
  </si>
  <si>
    <t>Other</t>
  </si>
  <si>
    <t>Unaffiliated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</si>
</sst>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2" fillId="0" borderId="0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30"/>
  <sheetViews>
    <sheetView tabSelected="1" workbookViewId="0">
      <selection sqref="A1:XFD1048576"/>
    </sheetView>
  </sheetViews>
  <sheetFormatPr defaultRowHeight="15"/>
  <cols>
    <col min="1" max="1" width="20" style="3" bestFit="1" customWidth="1"/>
    <col min="2" max="3" width="7.5703125" style="2" bestFit="1" customWidth="1"/>
    <col min="4" max="5" width="6.5703125" style="2" bestFit="1" customWidth="1"/>
    <col min="6" max="6" width="14.140625" style="2" bestFit="1" customWidth="1"/>
    <col min="7" max="7" width="26.42578125" style="2" bestFit="1" customWidth="1"/>
    <col min="8" max="16384" width="9.140625" style="2"/>
  </cols>
  <sheetData>
    <row r="1" spans="1:7" ht="2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 t="s">
        <v>7</v>
      </c>
      <c r="B2" s="2">
        <v>7313</v>
      </c>
      <c r="C2" s="2">
        <v>1030</v>
      </c>
      <c r="D2" s="2">
        <v>317</v>
      </c>
      <c r="E2" s="2">
        <v>60</v>
      </c>
      <c r="F2" s="4">
        <v>15805</v>
      </c>
      <c r="G2" s="5">
        <f t="shared" ref="G2:G65" si="0">SUM(B2:E2)/F2</f>
        <v>0.55172413793103448</v>
      </c>
    </row>
    <row r="3" spans="1:7">
      <c r="A3" s="3" t="s">
        <v>8</v>
      </c>
      <c r="B3" s="2">
        <v>5809</v>
      </c>
      <c r="C3" s="2">
        <v>413</v>
      </c>
      <c r="D3" s="2">
        <v>198</v>
      </c>
      <c r="E3" s="2">
        <v>52</v>
      </c>
      <c r="F3" s="4">
        <v>10979</v>
      </c>
      <c r="G3" s="5">
        <f t="shared" si="0"/>
        <v>0.58948902450132068</v>
      </c>
    </row>
    <row r="4" spans="1:7">
      <c r="A4" s="3" t="s">
        <v>9</v>
      </c>
      <c r="B4" s="2">
        <v>5620</v>
      </c>
      <c r="C4" s="2">
        <v>543</v>
      </c>
      <c r="D4" s="2">
        <v>219</v>
      </c>
      <c r="E4" s="2">
        <v>68</v>
      </c>
      <c r="F4" s="4">
        <v>11649</v>
      </c>
      <c r="G4" s="5">
        <f t="shared" si="0"/>
        <v>0.55369559618851405</v>
      </c>
    </row>
    <row r="5" spans="1:7">
      <c r="A5" s="3" t="s">
        <v>10</v>
      </c>
      <c r="B5" s="2">
        <v>12858</v>
      </c>
      <c r="C5" s="2">
        <v>1292</v>
      </c>
      <c r="D5" s="2">
        <v>401</v>
      </c>
      <c r="E5" s="2">
        <v>132</v>
      </c>
      <c r="F5" s="4">
        <v>26052</v>
      </c>
      <c r="G5" s="5">
        <f t="shared" si="0"/>
        <v>0.56360356210655616</v>
      </c>
    </row>
    <row r="6" spans="1:7">
      <c r="A6" s="3" t="s">
        <v>11</v>
      </c>
      <c r="B6" s="2">
        <v>2547</v>
      </c>
      <c r="C6" s="2">
        <v>336</v>
      </c>
      <c r="D6" s="2">
        <v>124</v>
      </c>
      <c r="E6" s="2">
        <v>32</v>
      </c>
      <c r="F6" s="4">
        <v>6867</v>
      </c>
      <c r="G6" s="5">
        <f t="shared" si="0"/>
        <v>0.44255133245958933</v>
      </c>
    </row>
    <row r="7" spans="1:7">
      <c r="A7" s="3" t="s">
        <v>12</v>
      </c>
      <c r="B7" s="2">
        <v>6734</v>
      </c>
      <c r="C7" s="2">
        <v>1411</v>
      </c>
      <c r="D7" s="2">
        <v>382</v>
      </c>
      <c r="E7" s="2">
        <v>97</v>
      </c>
      <c r="F7" s="4">
        <v>14659</v>
      </c>
      <c r="G7" s="5">
        <f t="shared" si="0"/>
        <v>0.58830752438774814</v>
      </c>
    </row>
    <row r="8" spans="1:7">
      <c r="A8" s="3" t="s">
        <v>13</v>
      </c>
      <c r="B8" s="2">
        <v>5438</v>
      </c>
      <c r="C8" s="2">
        <v>660</v>
      </c>
      <c r="D8" s="2">
        <v>149</v>
      </c>
      <c r="E8" s="2">
        <v>73</v>
      </c>
      <c r="F8" s="4">
        <v>10111</v>
      </c>
      <c r="G8" s="5">
        <f t="shared" si="0"/>
        <v>0.62506181386608639</v>
      </c>
    </row>
    <row r="9" spans="1:7">
      <c r="A9" s="3">
        <v>4</v>
      </c>
      <c r="B9" s="2">
        <v>22601</v>
      </c>
      <c r="C9" s="2">
        <v>2583</v>
      </c>
      <c r="D9" s="2">
        <v>672</v>
      </c>
      <c r="E9" s="2">
        <v>255</v>
      </c>
      <c r="F9" s="4">
        <v>40941</v>
      </c>
      <c r="G9" s="5">
        <f t="shared" si="0"/>
        <v>0.6377714271756918</v>
      </c>
    </row>
    <row r="10" spans="1:7">
      <c r="A10" s="3">
        <v>5</v>
      </c>
      <c r="B10" s="2">
        <v>25206</v>
      </c>
      <c r="C10" s="2">
        <v>4224</v>
      </c>
      <c r="D10" s="2">
        <v>675</v>
      </c>
      <c r="E10" s="2">
        <v>244</v>
      </c>
      <c r="F10" s="4">
        <v>45558</v>
      </c>
      <c r="G10" s="5">
        <f t="shared" si="0"/>
        <v>0.66616181570744981</v>
      </c>
    </row>
    <row r="11" spans="1:7">
      <c r="A11" s="3">
        <v>6</v>
      </c>
      <c r="B11" s="2">
        <v>7633</v>
      </c>
      <c r="C11" s="2">
        <v>2037</v>
      </c>
      <c r="D11" s="2">
        <v>119</v>
      </c>
      <c r="E11" s="2">
        <v>156</v>
      </c>
      <c r="F11" s="4">
        <v>17411</v>
      </c>
      <c r="G11" s="5">
        <f t="shared" si="0"/>
        <v>0.57119062661535813</v>
      </c>
    </row>
    <row r="12" spans="1:7">
      <c r="A12" s="3">
        <v>7</v>
      </c>
      <c r="B12" s="2">
        <v>20651</v>
      </c>
      <c r="C12" s="2">
        <v>4703</v>
      </c>
      <c r="D12" s="2">
        <v>419</v>
      </c>
      <c r="E12" s="2">
        <v>336</v>
      </c>
      <c r="F12" s="4">
        <v>38616</v>
      </c>
      <c r="G12" s="5">
        <f t="shared" si="0"/>
        <v>0.67611870727159729</v>
      </c>
    </row>
    <row r="13" spans="1:7">
      <c r="A13" s="3">
        <v>8</v>
      </c>
      <c r="B13" s="2">
        <v>10724</v>
      </c>
      <c r="C13" s="2">
        <v>2470</v>
      </c>
      <c r="D13" s="2">
        <v>277</v>
      </c>
      <c r="E13" s="2">
        <v>157</v>
      </c>
      <c r="F13" s="4">
        <v>21830</v>
      </c>
      <c r="G13" s="5">
        <f t="shared" si="0"/>
        <v>0.62427851580393956</v>
      </c>
    </row>
    <row r="14" spans="1:7">
      <c r="A14" s="3" t="s">
        <v>14</v>
      </c>
      <c r="B14" s="2">
        <v>15397</v>
      </c>
      <c r="C14" s="2">
        <v>2593</v>
      </c>
      <c r="D14" s="2">
        <v>475</v>
      </c>
      <c r="E14" s="2">
        <v>197</v>
      </c>
      <c r="F14" s="4">
        <v>27812</v>
      </c>
      <c r="G14" s="5">
        <f t="shared" si="0"/>
        <v>0.67100532144398106</v>
      </c>
    </row>
    <row r="15" spans="1:7">
      <c r="A15" s="3" t="s">
        <v>15</v>
      </c>
      <c r="B15" s="2">
        <v>3805</v>
      </c>
      <c r="C15" s="2">
        <v>1485</v>
      </c>
      <c r="D15" s="2">
        <v>121</v>
      </c>
      <c r="E15" s="2">
        <v>51</v>
      </c>
      <c r="F15" s="4">
        <v>8269</v>
      </c>
      <c r="G15" s="5">
        <f t="shared" si="0"/>
        <v>0.66053936388922485</v>
      </c>
    </row>
    <row r="16" spans="1:7">
      <c r="A16" s="3">
        <v>10</v>
      </c>
      <c r="B16" s="2">
        <v>4485</v>
      </c>
      <c r="C16" s="2">
        <v>1264</v>
      </c>
      <c r="D16" s="2">
        <v>174</v>
      </c>
      <c r="E16" s="2">
        <v>70</v>
      </c>
      <c r="F16" s="4">
        <v>10356</v>
      </c>
      <c r="G16" s="5">
        <f t="shared" si="0"/>
        <v>0.57869833912707613</v>
      </c>
    </row>
    <row r="17" spans="1:7">
      <c r="A17" s="3">
        <v>11</v>
      </c>
      <c r="B17" s="2">
        <v>8514</v>
      </c>
      <c r="C17" s="2">
        <v>1655</v>
      </c>
      <c r="D17" s="2">
        <v>418</v>
      </c>
      <c r="E17" s="2">
        <v>164</v>
      </c>
      <c r="F17" s="4">
        <v>17970</v>
      </c>
      <c r="G17" s="5">
        <f t="shared" si="0"/>
        <v>0.59827490261547023</v>
      </c>
    </row>
    <row r="18" spans="1:7">
      <c r="A18" s="3">
        <v>12</v>
      </c>
      <c r="B18" s="2">
        <v>8981</v>
      </c>
      <c r="C18" s="2">
        <v>1798</v>
      </c>
      <c r="D18" s="2">
        <v>338</v>
      </c>
      <c r="E18" s="2">
        <v>174</v>
      </c>
      <c r="F18" s="4">
        <v>18551</v>
      </c>
      <c r="G18" s="5">
        <f t="shared" si="0"/>
        <v>0.60864643415449304</v>
      </c>
    </row>
    <row r="19" spans="1:7">
      <c r="A19" s="3">
        <v>13</v>
      </c>
      <c r="B19" s="2">
        <v>9423</v>
      </c>
      <c r="C19" s="2">
        <v>1522</v>
      </c>
      <c r="D19" s="2">
        <v>221</v>
      </c>
      <c r="E19" s="2">
        <v>144</v>
      </c>
      <c r="F19" s="4">
        <v>19008</v>
      </c>
      <c r="G19" s="5">
        <f t="shared" si="0"/>
        <v>0.5950126262626263</v>
      </c>
    </row>
    <row r="20" spans="1:7">
      <c r="A20" s="3">
        <v>14</v>
      </c>
      <c r="B20" s="2">
        <v>9656</v>
      </c>
      <c r="C20" s="2">
        <v>1575</v>
      </c>
      <c r="D20" s="2">
        <v>427</v>
      </c>
      <c r="E20" s="2">
        <v>191</v>
      </c>
      <c r="F20" s="4">
        <v>22347</v>
      </c>
      <c r="G20" s="5">
        <f t="shared" si="0"/>
        <v>0.53022777106546737</v>
      </c>
    </row>
    <row r="21" spans="1:7">
      <c r="A21" s="3">
        <v>15</v>
      </c>
      <c r="B21" s="2">
        <v>7771</v>
      </c>
      <c r="C21" s="2">
        <v>802</v>
      </c>
      <c r="D21" s="2">
        <v>805</v>
      </c>
      <c r="E21" s="2">
        <v>240</v>
      </c>
      <c r="F21" s="4">
        <v>19235</v>
      </c>
      <c r="G21" s="5">
        <f t="shared" si="0"/>
        <v>0.50002599428125816</v>
      </c>
    </row>
    <row r="22" spans="1:7">
      <c r="A22" s="3">
        <v>16</v>
      </c>
      <c r="B22" s="2">
        <v>7717</v>
      </c>
      <c r="C22" s="2">
        <v>587</v>
      </c>
      <c r="D22" s="2">
        <v>625</v>
      </c>
      <c r="E22" s="2">
        <v>192</v>
      </c>
      <c r="F22" s="4">
        <v>18247</v>
      </c>
      <c r="G22" s="5">
        <f t="shared" si="0"/>
        <v>0.4998629911766318</v>
      </c>
    </row>
    <row r="23" spans="1:7">
      <c r="A23" s="3">
        <v>17</v>
      </c>
      <c r="B23" s="2">
        <v>5073</v>
      </c>
      <c r="C23" s="2">
        <v>705</v>
      </c>
      <c r="D23" s="2">
        <v>369</v>
      </c>
      <c r="E23" s="2">
        <v>163</v>
      </c>
      <c r="F23" s="4">
        <v>14105</v>
      </c>
      <c r="G23" s="5">
        <f t="shared" si="0"/>
        <v>0.44735909252038286</v>
      </c>
    </row>
    <row r="24" spans="1:7">
      <c r="A24" s="3">
        <v>18</v>
      </c>
      <c r="B24" s="2">
        <v>4720</v>
      </c>
      <c r="C24" s="2">
        <v>552</v>
      </c>
      <c r="D24" s="2">
        <v>276</v>
      </c>
      <c r="E24" s="2">
        <v>121</v>
      </c>
      <c r="F24" s="4">
        <v>11775</v>
      </c>
      <c r="G24" s="5">
        <f t="shared" si="0"/>
        <v>0.48144373673036095</v>
      </c>
    </row>
    <row r="25" spans="1:7">
      <c r="A25" s="3">
        <v>19</v>
      </c>
      <c r="B25" s="2">
        <v>6171</v>
      </c>
      <c r="C25" s="2">
        <v>827</v>
      </c>
      <c r="D25" s="2">
        <v>407</v>
      </c>
      <c r="E25" s="2">
        <v>138</v>
      </c>
      <c r="F25" s="4">
        <v>14881</v>
      </c>
      <c r="G25" s="5">
        <f t="shared" si="0"/>
        <v>0.50688797795847051</v>
      </c>
    </row>
    <row r="26" spans="1:7">
      <c r="A26" s="3">
        <v>20</v>
      </c>
      <c r="B26" s="2">
        <v>2333</v>
      </c>
      <c r="C26" s="2">
        <v>454</v>
      </c>
      <c r="D26" s="2">
        <v>156</v>
      </c>
      <c r="E26" s="2">
        <v>78</v>
      </c>
      <c r="F26" s="4">
        <v>6949</v>
      </c>
      <c r="G26" s="5">
        <f t="shared" si="0"/>
        <v>0.43473881133976111</v>
      </c>
    </row>
    <row r="27" spans="1:7">
      <c r="A27" s="3">
        <v>21</v>
      </c>
      <c r="B27" s="2">
        <v>5199</v>
      </c>
      <c r="C27" s="2">
        <v>1353</v>
      </c>
      <c r="D27" s="2">
        <v>216</v>
      </c>
      <c r="E27" s="2">
        <v>259</v>
      </c>
      <c r="F27" s="4">
        <v>14234</v>
      </c>
      <c r="G27" s="5">
        <f t="shared" si="0"/>
        <v>0.49367711114233526</v>
      </c>
    </row>
    <row r="28" spans="1:7">
      <c r="A28" s="3">
        <v>22</v>
      </c>
      <c r="B28" s="2">
        <v>1841</v>
      </c>
      <c r="C28" s="2">
        <v>223</v>
      </c>
      <c r="D28" s="2">
        <v>102</v>
      </c>
      <c r="E28" s="2">
        <v>42</v>
      </c>
      <c r="F28" s="4">
        <v>5209</v>
      </c>
      <c r="G28" s="5">
        <f t="shared" si="0"/>
        <v>0.42388174313687849</v>
      </c>
    </row>
    <row r="29" spans="1:7">
      <c r="A29" s="3" t="s">
        <v>16</v>
      </c>
      <c r="B29" s="2">
        <v>1504</v>
      </c>
      <c r="C29" s="2">
        <v>429</v>
      </c>
      <c r="D29" s="2">
        <v>77</v>
      </c>
      <c r="E29" s="2">
        <v>22</v>
      </c>
      <c r="F29" s="4">
        <v>3812</v>
      </c>
      <c r="G29" s="5">
        <f t="shared" si="0"/>
        <v>0.53305351521511013</v>
      </c>
    </row>
    <row r="30" spans="1:7">
      <c r="A30" s="3" t="s">
        <v>17</v>
      </c>
      <c r="B30" s="2">
        <v>2924</v>
      </c>
      <c r="C30" s="2">
        <v>730</v>
      </c>
      <c r="D30" s="2">
        <v>132</v>
      </c>
      <c r="E30" s="2">
        <v>66</v>
      </c>
      <c r="F30" s="4">
        <v>7263</v>
      </c>
      <c r="G30" s="5">
        <f t="shared" si="0"/>
        <v>0.53035935563816605</v>
      </c>
    </row>
    <row r="31" spans="1:7">
      <c r="A31" s="3">
        <v>24</v>
      </c>
      <c r="B31" s="2">
        <v>849</v>
      </c>
      <c r="C31" s="2">
        <v>206</v>
      </c>
      <c r="D31" s="2">
        <v>76</v>
      </c>
      <c r="E31" s="2">
        <v>25</v>
      </c>
      <c r="F31" s="4">
        <v>3442</v>
      </c>
      <c r="G31" s="5">
        <f t="shared" si="0"/>
        <v>0.3358512492736781</v>
      </c>
    </row>
    <row r="32" spans="1:7">
      <c r="A32" s="3">
        <v>25</v>
      </c>
      <c r="B32" s="2">
        <v>750</v>
      </c>
      <c r="C32" s="2">
        <v>191</v>
      </c>
      <c r="D32" s="2">
        <v>75</v>
      </c>
      <c r="E32" s="2">
        <v>34</v>
      </c>
      <c r="F32" s="4">
        <v>3111</v>
      </c>
      <c r="G32" s="5">
        <f t="shared" si="0"/>
        <v>0.33751205400192863</v>
      </c>
    </row>
    <row r="33" spans="1:7">
      <c r="A33" s="3">
        <v>26</v>
      </c>
      <c r="B33" s="2">
        <v>1463</v>
      </c>
      <c r="C33" s="2">
        <v>219</v>
      </c>
      <c r="D33" s="2">
        <v>104</v>
      </c>
      <c r="E33" s="2">
        <v>32</v>
      </c>
      <c r="F33" s="4">
        <v>4659</v>
      </c>
      <c r="G33" s="5">
        <f t="shared" si="0"/>
        <v>0.39021249195106245</v>
      </c>
    </row>
    <row r="34" spans="1:7">
      <c r="A34" s="3" t="s">
        <v>18</v>
      </c>
      <c r="B34" s="2">
        <v>2180</v>
      </c>
      <c r="C34" s="2">
        <v>294</v>
      </c>
      <c r="D34" s="2">
        <v>85</v>
      </c>
      <c r="E34" s="2">
        <v>43</v>
      </c>
      <c r="F34" s="4">
        <v>4931</v>
      </c>
      <c r="G34" s="5">
        <f t="shared" si="0"/>
        <v>0.52768201176231999</v>
      </c>
    </row>
    <row r="35" spans="1:7">
      <c r="A35" s="3" t="s">
        <v>19</v>
      </c>
      <c r="B35" s="2">
        <v>4685</v>
      </c>
      <c r="C35" s="2">
        <v>799</v>
      </c>
      <c r="D35" s="2">
        <v>139</v>
      </c>
      <c r="E35" s="2">
        <v>71</v>
      </c>
      <c r="F35" s="4">
        <v>9194</v>
      </c>
      <c r="G35" s="5">
        <f t="shared" si="0"/>
        <v>0.61931694583423968</v>
      </c>
    </row>
    <row r="36" spans="1:7">
      <c r="A36" s="3" t="s">
        <v>20</v>
      </c>
      <c r="B36" s="2">
        <v>5516</v>
      </c>
      <c r="C36" s="2">
        <v>1182</v>
      </c>
      <c r="D36" s="2">
        <v>140</v>
      </c>
      <c r="E36" s="2">
        <v>90</v>
      </c>
      <c r="F36" s="4">
        <v>10995</v>
      </c>
      <c r="G36" s="5">
        <f t="shared" si="0"/>
        <v>0.63010459299681676</v>
      </c>
    </row>
    <row r="37" spans="1:7">
      <c r="A37" s="3">
        <v>28</v>
      </c>
      <c r="B37" s="2">
        <v>9841</v>
      </c>
      <c r="C37" s="2">
        <v>1496</v>
      </c>
      <c r="D37" s="2">
        <v>334</v>
      </c>
      <c r="E37" s="2">
        <v>153</v>
      </c>
      <c r="F37" s="4">
        <v>21058</v>
      </c>
      <c r="G37" s="5">
        <f t="shared" si="0"/>
        <v>0.56149681831133058</v>
      </c>
    </row>
    <row r="38" spans="1:7">
      <c r="A38" s="3" t="s">
        <v>21</v>
      </c>
      <c r="B38" s="2">
        <v>5582</v>
      </c>
      <c r="C38" s="2">
        <v>910</v>
      </c>
      <c r="D38" s="2">
        <v>193</v>
      </c>
      <c r="E38" s="2">
        <v>66</v>
      </c>
      <c r="F38" s="4">
        <v>11467</v>
      </c>
      <c r="G38" s="5">
        <f t="shared" si="0"/>
        <v>0.58873288567192816</v>
      </c>
    </row>
    <row r="39" spans="1:7">
      <c r="A39" s="3" t="s">
        <v>22</v>
      </c>
      <c r="B39" s="2">
        <v>3777</v>
      </c>
      <c r="C39" s="2">
        <v>435</v>
      </c>
      <c r="D39" s="2">
        <v>102</v>
      </c>
      <c r="E39" s="2">
        <v>50</v>
      </c>
      <c r="F39" s="4">
        <v>7633</v>
      </c>
      <c r="G39" s="5">
        <f t="shared" si="0"/>
        <v>0.57172802305777548</v>
      </c>
    </row>
    <row r="40" spans="1:7">
      <c r="A40" s="3" t="s">
        <v>23</v>
      </c>
      <c r="B40" s="2">
        <v>6120</v>
      </c>
      <c r="C40" s="2">
        <v>1056</v>
      </c>
      <c r="D40" s="2">
        <v>282</v>
      </c>
      <c r="E40" s="2">
        <v>74</v>
      </c>
      <c r="F40" s="4">
        <v>12033</v>
      </c>
      <c r="G40" s="5">
        <f t="shared" si="0"/>
        <v>0.6259453170447935</v>
      </c>
    </row>
    <row r="41" spans="1:7">
      <c r="A41" s="3" t="s">
        <v>24</v>
      </c>
      <c r="B41" s="2">
        <v>7608</v>
      </c>
      <c r="C41" s="2">
        <v>2552</v>
      </c>
      <c r="D41" s="2">
        <v>462</v>
      </c>
      <c r="E41" s="2">
        <v>214</v>
      </c>
      <c r="F41" s="4">
        <v>16997</v>
      </c>
      <c r="G41" s="5">
        <f t="shared" si="0"/>
        <v>0.637524268988645</v>
      </c>
    </row>
    <row r="42" spans="1:7">
      <c r="A42" s="3" t="s">
        <v>25</v>
      </c>
      <c r="B42" s="2">
        <v>5419</v>
      </c>
      <c r="C42" s="2">
        <v>1679</v>
      </c>
      <c r="D42" s="2">
        <v>191</v>
      </c>
      <c r="E42" s="2">
        <v>138</v>
      </c>
      <c r="F42" s="4">
        <v>11949</v>
      </c>
      <c r="G42" s="5">
        <f t="shared" si="0"/>
        <v>0.62155828939660218</v>
      </c>
    </row>
    <row r="43" spans="1:7">
      <c r="A43" s="3" t="s">
        <v>26</v>
      </c>
      <c r="B43" s="2">
        <v>2514</v>
      </c>
      <c r="C43" s="2">
        <v>609</v>
      </c>
      <c r="D43" s="2">
        <v>58</v>
      </c>
      <c r="E43" s="2">
        <v>79</v>
      </c>
      <c r="F43" s="4">
        <v>6058</v>
      </c>
      <c r="G43" s="5">
        <f t="shared" si="0"/>
        <v>0.53813139650049524</v>
      </c>
    </row>
    <row r="44" spans="1:7">
      <c r="A44" s="3" t="s">
        <v>27</v>
      </c>
      <c r="B44" s="2">
        <v>12041</v>
      </c>
      <c r="C44" s="2">
        <v>2516</v>
      </c>
      <c r="D44" s="2">
        <v>279</v>
      </c>
      <c r="E44" s="2">
        <v>218</v>
      </c>
      <c r="F44" s="4">
        <v>23943</v>
      </c>
      <c r="G44" s="5">
        <f t="shared" si="0"/>
        <v>0.62874326525498059</v>
      </c>
    </row>
    <row r="45" spans="1:7">
      <c r="A45" s="3">
        <v>32</v>
      </c>
      <c r="B45" s="2">
        <v>8323</v>
      </c>
      <c r="C45" s="2">
        <v>1980</v>
      </c>
      <c r="D45" s="2">
        <v>239</v>
      </c>
      <c r="E45" s="2">
        <v>179</v>
      </c>
      <c r="F45" s="4">
        <v>19381</v>
      </c>
      <c r="G45" s="5">
        <f t="shared" si="0"/>
        <v>0.55317063103039055</v>
      </c>
    </row>
    <row r="46" spans="1:7">
      <c r="A46" s="3">
        <v>33</v>
      </c>
      <c r="B46" s="2">
        <v>19117</v>
      </c>
      <c r="C46" s="2">
        <v>5459</v>
      </c>
      <c r="D46" s="2">
        <v>693</v>
      </c>
      <c r="E46" s="2">
        <v>380</v>
      </c>
      <c r="F46" s="4">
        <v>39691</v>
      </c>
      <c r="G46" s="5">
        <f t="shared" si="0"/>
        <v>0.64621702652994384</v>
      </c>
    </row>
    <row r="47" spans="1:7">
      <c r="A47" s="3" t="s">
        <v>28</v>
      </c>
      <c r="B47" s="2">
        <v>6193</v>
      </c>
      <c r="C47" s="2">
        <v>1340</v>
      </c>
      <c r="D47" s="2">
        <v>146</v>
      </c>
      <c r="E47" s="2">
        <v>136</v>
      </c>
      <c r="F47" s="4">
        <v>13388</v>
      </c>
      <c r="G47" s="5">
        <f t="shared" si="0"/>
        <v>0.58373170002987751</v>
      </c>
    </row>
    <row r="48" spans="1:7">
      <c r="A48" s="3" t="s">
        <v>29</v>
      </c>
      <c r="B48" s="2">
        <v>6320</v>
      </c>
      <c r="C48" s="2">
        <v>1802</v>
      </c>
      <c r="D48" s="2">
        <v>206</v>
      </c>
      <c r="E48" s="2">
        <v>130</v>
      </c>
      <c r="F48" s="4">
        <v>12791</v>
      </c>
      <c r="G48" s="5">
        <f t="shared" si="0"/>
        <v>0.66124618872644825</v>
      </c>
    </row>
    <row r="49" spans="1:7">
      <c r="A49" s="3" t="s">
        <v>30</v>
      </c>
      <c r="B49" s="2">
        <v>4488</v>
      </c>
      <c r="C49" s="2">
        <v>872</v>
      </c>
      <c r="D49" s="2">
        <v>126</v>
      </c>
      <c r="E49" s="2">
        <v>63</v>
      </c>
      <c r="F49" s="4">
        <v>10366</v>
      </c>
      <c r="G49" s="5">
        <f t="shared" si="0"/>
        <v>0.53530773683195065</v>
      </c>
    </row>
    <row r="50" spans="1:7">
      <c r="A50" s="3" t="s">
        <v>31</v>
      </c>
      <c r="B50" s="2">
        <v>14949</v>
      </c>
      <c r="C50" s="2">
        <v>2881</v>
      </c>
      <c r="D50" s="2">
        <v>286</v>
      </c>
      <c r="E50" s="2">
        <v>201</v>
      </c>
      <c r="F50" s="4">
        <v>27957</v>
      </c>
      <c r="G50" s="5">
        <f t="shared" si="0"/>
        <v>0.65518474800586612</v>
      </c>
    </row>
    <row r="51" spans="1:7">
      <c r="A51" s="3">
        <v>36</v>
      </c>
      <c r="B51" s="2">
        <v>15931</v>
      </c>
      <c r="C51" s="2">
        <v>5193</v>
      </c>
      <c r="D51" s="2">
        <v>472</v>
      </c>
      <c r="E51" s="2">
        <v>165</v>
      </c>
      <c r="F51" s="4">
        <v>34081</v>
      </c>
      <c r="G51" s="5">
        <f t="shared" si="0"/>
        <v>0.6385082597341627</v>
      </c>
    </row>
    <row r="52" spans="1:7">
      <c r="A52" s="3" t="s">
        <v>32</v>
      </c>
      <c r="B52" s="2">
        <v>1708</v>
      </c>
      <c r="C52" s="2">
        <v>375</v>
      </c>
      <c r="D52" s="2">
        <v>126</v>
      </c>
      <c r="E52" s="2">
        <v>24</v>
      </c>
      <c r="F52" s="4">
        <v>4477</v>
      </c>
      <c r="G52" s="5">
        <f t="shared" si="0"/>
        <v>0.49877149877149879</v>
      </c>
    </row>
    <row r="53" spans="1:7">
      <c r="A53" s="3" t="s">
        <v>33</v>
      </c>
      <c r="B53" s="2">
        <v>12599</v>
      </c>
      <c r="C53" s="2">
        <v>3917</v>
      </c>
      <c r="D53" s="2">
        <v>567</v>
      </c>
      <c r="E53" s="2">
        <v>146</v>
      </c>
      <c r="F53" s="4">
        <v>25664</v>
      </c>
      <c r="G53" s="5">
        <f t="shared" si="0"/>
        <v>0.67132948877805487</v>
      </c>
    </row>
    <row r="54" spans="1:7">
      <c r="A54" s="3" t="s">
        <v>34</v>
      </c>
      <c r="B54" s="2">
        <v>4068</v>
      </c>
      <c r="C54" s="2">
        <v>736</v>
      </c>
      <c r="D54" s="2">
        <v>211</v>
      </c>
      <c r="E54" s="2">
        <v>53</v>
      </c>
      <c r="F54" s="4">
        <v>8023</v>
      </c>
      <c r="G54" s="5">
        <f t="shared" si="0"/>
        <v>0.6316839087623084</v>
      </c>
    </row>
    <row r="55" spans="1:7">
      <c r="A55" s="3" t="s">
        <v>35</v>
      </c>
      <c r="B55" s="2">
        <v>3638</v>
      </c>
      <c r="C55" s="2">
        <v>1006</v>
      </c>
      <c r="D55" s="2">
        <v>186</v>
      </c>
      <c r="E55" s="2">
        <v>43</v>
      </c>
      <c r="F55" s="4">
        <v>8368</v>
      </c>
      <c r="G55" s="5">
        <f t="shared" si="0"/>
        <v>0.58233747609942643</v>
      </c>
    </row>
    <row r="56" spans="1:7">
      <c r="A56" s="3" t="s">
        <v>36</v>
      </c>
      <c r="B56" s="2">
        <v>6556</v>
      </c>
      <c r="C56" s="2">
        <v>1646</v>
      </c>
      <c r="D56" s="2">
        <v>345</v>
      </c>
      <c r="E56" s="2">
        <v>86</v>
      </c>
      <c r="F56" s="4">
        <v>13548</v>
      </c>
      <c r="G56" s="5">
        <f t="shared" si="0"/>
        <v>0.63721582521405373</v>
      </c>
    </row>
    <row r="57" spans="1:7">
      <c r="A57" s="3">
        <v>39</v>
      </c>
      <c r="B57" s="2">
        <v>5182</v>
      </c>
      <c r="C57" s="2">
        <v>700</v>
      </c>
      <c r="D57" s="2">
        <v>268</v>
      </c>
      <c r="E57" s="2">
        <v>119</v>
      </c>
      <c r="F57" s="4">
        <v>13981</v>
      </c>
      <c r="G57" s="5">
        <f t="shared" si="0"/>
        <v>0.44839424933838778</v>
      </c>
    </row>
    <row r="58" spans="1:7">
      <c r="A58" s="3">
        <v>40</v>
      </c>
      <c r="B58" s="2">
        <v>1146</v>
      </c>
      <c r="C58" s="2">
        <v>118</v>
      </c>
      <c r="D58" s="2">
        <v>61</v>
      </c>
      <c r="E58" s="2">
        <v>52</v>
      </c>
      <c r="F58" s="4">
        <v>4198</v>
      </c>
      <c r="G58" s="5">
        <f t="shared" si="0"/>
        <v>0.32801333968556456</v>
      </c>
    </row>
    <row r="59" spans="1:7">
      <c r="A59" s="3">
        <v>41</v>
      </c>
      <c r="B59" s="2">
        <v>1727</v>
      </c>
      <c r="C59" s="2">
        <v>330</v>
      </c>
      <c r="D59" s="2">
        <v>94</v>
      </c>
      <c r="E59" s="2">
        <v>45</v>
      </c>
      <c r="F59" s="4">
        <v>5133</v>
      </c>
      <c r="G59" s="5">
        <f t="shared" si="0"/>
        <v>0.42781998831092927</v>
      </c>
    </row>
    <row r="60" spans="1:7">
      <c r="A60" s="3" t="s">
        <v>37</v>
      </c>
      <c r="B60" s="2">
        <v>3086</v>
      </c>
      <c r="C60" s="2">
        <v>564</v>
      </c>
      <c r="D60" s="2">
        <v>246</v>
      </c>
      <c r="E60" s="2">
        <v>91</v>
      </c>
      <c r="F60" s="4">
        <v>6314</v>
      </c>
      <c r="G60" s="5">
        <f t="shared" si="0"/>
        <v>0.63145391194171685</v>
      </c>
    </row>
    <row r="61" spans="1:7">
      <c r="A61" s="3" t="s">
        <v>38</v>
      </c>
      <c r="B61" s="2">
        <v>13246</v>
      </c>
      <c r="C61" s="2">
        <v>1876</v>
      </c>
      <c r="D61" s="2">
        <v>485</v>
      </c>
      <c r="E61" s="2">
        <v>205</v>
      </c>
      <c r="F61" s="4">
        <v>23629</v>
      </c>
      <c r="G61" s="5">
        <f t="shared" si="0"/>
        <v>0.66917770536205512</v>
      </c>
    </row>
    <row r="62" spans="1:7">
      <c r="A62" s="3">
        <v>43</v>
      </c>
      <c r="B62" s="2">
        <v>1570</v>
      </c>
      <c r="C62" s="2">
        <v>242</v>
      </c>
      <c r="D62" s="2">
        <v>73</v>
      </c>
      <c r="E62" s="2">
        <v>43</v>
      </c>
      <c r="F62" s="4">
        <v>4754</v>
      </c>
      <c r="G62" s="5">
        <f t="shared" si="0"/>
        <v>0.40555321834244845</v>
      </c>
    </row>
    <row r="63" spans="1:7">
      <c r="A63" s="3" t="s">
        <v>39</v>
      </c>
      <c r="B63" s="2">
        <v>258</v>
      </c>
      <c r="C63" s="2">
        <v>59</v>
      </c>
      <c r="D63" s="2">
        <v>23</v>
      </c>
      <c r="E63" s="2">
        <v>21</v>
      </c>
      <c r="F63" s="4">
        <v>1014</v>
      </c>
      <c r="G63" s="5">
        <f t="shared" si="0"/>
        <v>0.35601577909270216</v>
      </c>
    </row>
    <row r="64" spans="1:7">
      <c r="A64" s="3" t="s">
        <v>40</v>
      </c>
      <c r="B64" s="2">
        <v>2954</v>
      </c>
      <c r="C64" s="2">
        <v>855</v>
      </c>
      <c r="D64" s="2">
        <v>116</v>
      </c>
      <c r="E64" s="2">
        <v>46</v>
      </c>
      <c r="F64" s="4">
        <v>6981</v>
      </c>
      <c r="G64" s="5">
        <f t="shared" si="0"/>
        <v>0.56882968056152416</v>
      </c>
    </row>
    <row r="65" spans="1:7">
      <c r="A65" s="3">
        <v>45</v>
      </c>
      <c r="B65" s="2">
        <v>1488</v>
      </c>
      <c r="C65" s="2">
        <v>193</v>
      </c>
      <c r="D65" s="2">
        <v>62</v>
      </c>
      <c r="E65" s="2">
        <v>40</v>
      </c>
      <c r="F65" s="4">
        <v>4753</v>
      </c>
      <c r="G65" s="5">
        <f t="shared" si="0"/>
        <v>0.37513149589732803</v>
      </c>
    </row>
    <row r="66" spans="1:7">
      <c r="A66" s="3">
        <v>46</v>
      </c>
      <c r="B66" s="2">
        <v>3268</v>
      </c>
      <c r="C66" s="2">
        <v>412</v>
      </c>
      <c r="D66" s="2">
        <v>79</v>
      </c>
      <c r="E66" s="2">
        <v>173</v>
      </c>
      <c r="F66" s="4">
        <v>10304</v>
      </c>
      <c r="G66" s="5">
        <f t="shared" ref="G66:G70" si="1">SUM(B66:E66)/F66</f>
        <v>0.38159937888198758</v>
      </c>
    </row>
    <row r="67" spans="1:7">
      <c r="A67" s="3" t="s">
        <v>41</v>
      </c>
      <c r="B67" s="2">
        <v>592</v>
      </c>
      <c r="C67" s="2">
        <v>67</v>
      </c>
      <c r="D67" s="2">
        <v>31</v>
      </c>
      <c r="E67" s="2">
        <v>12</v>
      </c>
      <c r="F67" s="4">
        <v>2006</v>
      </c>
      <c r="G67" s="5">
        <f t="shared" si="1"/>
        <v>0.34995014955134596</v>
      </c>
    </row>
    <row r="68" spans="1:7">
      <c r="A68" s="3" t="s">
        <v>42</v>
      </c>
      <c r="B68" s="2">
        <v>209</v>
      </c>
      <c r="C68" s="2">
        <v>16</v>
      </c>
      <c r="D68" s="2">
        <v>11</v>
      </c>
      <c r="E68" s="2">
        <v>8</v>
      </c>
      <c r="F68" s="4">
        <v>791</v>
      </c>
      <c r="G68" s="5">
        <f t="shared" si="1"/>
        <v>0.30847029077117571</v>
      </c>
    </row>
    <row r="69" spans="1:7">
      <c r="A69" s="3" t="s">
        <v>43</v>
      </c>
      <c r="B69" s="2">
        <v>0</v>
      </c>
      <c r="C69" s="2">
        <v>0</v>
      </c>
      <c r="D69" s="2">
        <v>0</v>
      </c>
      <c r="E69" s="2">
        <v>157</v>
      </c>
      <c r="G69" s="5"/>
    </row>
    <row r="70" spans="1:7">
      <c r="A70" s="6" t="s">
        <v>44</v>
      </c>
      <c r="B70" s="2">
        <v>445609</v>
      </c>
      <c r="C70" s="2">
        <v>87039</v>
      </c>
      <c r="D70" s="2">
        <v>16963</v>
      </c>
      <c r="E70" s="2">
        <v>7879</v>
      </c>
      <c r="F70" s="4">
        <f>SUM(F2:F68)</f>
        <v>949564</v>
      </c>
      <c r="G70" s="5">
        <f t="shared" si="1"/>
        <v>0.58710102741889958</v>
      </c>
    </row>
    <row r="73" spans="1:7" ht="21">
      <c r="A73" s="1" t="s">
        <v>45</v>
      </c>
      <c r="B73" s="2" t="s">
        <v>1</v>
      </c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</row>
    <row r="74" spans="1:7">
      <c r="A74" s="3" t="s">
        <v>7</v>
      </c>
      <c r="B74" s="2">
        <v>2362</v>
      </c>
      <c r="C74" s="2">
        <v>335</v>
      </c>
      <c r="D74" s="2">
        <v>133</v>
      </c>
      <c r="E74" s="2">
        <v>21</v>
      </c>
      <c r="F74" s="4">
        <v>6526</v>
      </c>
      <c r="G74" s="5">
        <f t="shared" ref="G74:G137" si="2">SUM(B74:E74)/F74</f>
        <v>0.4368679129635305</v>
      </c>
    </row>
    <row r="75" spans="1:7">
      <c r="A75" s="3" t="s">
        <v>8</v>
      </c>
      <c r="B75" s="2">
        <v>3468</v>
      </c>
      <c r="C75" s="2">
        <v>288</v>
      </c>
      <c r="D75" s="2">
        <v>141</v>
      </c>
      <c r="E75" s="2">
        <v>37</v>
      </c>
      <c r="F75" s="4">
        <v>8157</v>
      </c>
      <c r="G75" s="5">
        <f t="shared" si="2"/>
        <v>0.48228515385558418</v>
      </c>
    </row>
    <row r="76" spans="1:7">
      <c r="A76" s="3" t="s">
        <v>9</v>
      </c>
      <c r="B76" s="2">
        <v>3225</v>
      </c>
      <c r="C76" s="2">
        <v>368</v>
      </c>
      <c r="D76" s="2">
        <v>162</v>
      </c>
      <c r="E76" s="2">
        <v>33</v>
      </c>
      <c r="F76" s="4">
        <v>8590</v>
      </c>
      <c r="G76" s="5">
        <f t="shared" si="2"/>
        <v>0.44097788125727588</v>
      </c>
    </row>
    <row r="77" spans="1:7">
      <c r="A77" s="3" t="s">
        <v>10</v>
      </c>
      <c r="B77" s="2">
        <v>7018</v>
      </c>
      <c r="C77" s="2">
        <v>821</v>
      </c>
      <c r="D77" s="2">
        <v>287</v>
      </c>
      <c r="E77" s="2">
        <v>73</v>
      </c>
      <c r="F77" s="4">
        <v>18375</v>
      </c>
      <c r="G77" s="5">
        <f t="shared" si="2"/>
        <v>0.44620408163265307</v>
      </c>
    </row>
    <row r="78" spans="1:7">
      <c r="A78" s="3" t="s">
        <v>11</v>
      </c>
      <c r="B78" s="2">
        <v>2614</v>
      </c>
      <c r="C78" s="2">
        <v>373</v>
      </c>
      <c r="D78" s="2">
        <v>150</v>
      </c>
      <c r="E78" s="2">
        <v>53</v>
      </c>
      <c r="F78" s="4">
        <v>10026</v>
      </c>
      <c r="G78" s="5">
        <f t="shared" si="2"/>
        <v>0.31817275084779573</v>
      </c>
    </row>
    <row r="79" spans="1:7">
      <c r="A79" s="3" t="s">
        <v>12</v>
      </c>
      <c r="B79" s="2">
        <v>7693</v>
      </c>
      <c r="C79" s="2">
        <v>2190</v>
      </c>
      <c r="D79" s="2">
        <v>445</v>
      </c>
      <c r="E79" s="2">
        <v>157</v>
      </c>
      <c r="F79" s="4">
        <v>20873</v>
      </c>
      <c r="G79" s="5">
        <f t="shared" si="2"/>
        <v>0.50232357591146459</v>
      </c>
    </row>
    <row r="80" spans="1:7">
      <c r="A80" s="3" t="s">
        <v>13</v>
      </c>
      <c r="B80" s="2">
        <v>4231</v>
      </c>
      <c r="C80" s="2">
        <v>779</v>
      </c>
      <c r="D80" s="2">
        <v>160</v>
      </c>
      <c r="E80" s="2">
        <v>62</v>
      </c>
      <c r="F80" s="4">
        <v>9823</v>
      </c>
      <c r="G80" s="5">
        <f t="shared" si="2"/>
        <v>0.53262750687162785</v>
      </c>
    </row>
    <row r="81" spans="1:7">
      <c r="A81" s="3">
        <v>4</v>
      </c>
      <c r="B81" s="2">
        <v>11964</v>
      </c>
      <c r="C81" s="2">
        <v>1862</v>
      </c>
      <c r="D81" s="2">
        <v>377</v>
      </c>
      <c r="E81" s="2">
        <v>118</v>
      </c>
      <c r="F81" s="4">
        <v>25991</v>
      </c>
      <c r="G81" s="5">
        <f t="shared" si="2"/>
        <v>0.55099842253087605</v>
      </c>
    </row>
    <row r="82" spans="1:7">
      <c r="A82" s="3">
        <v>5</v>
      </c>
      <c r="B82" s="2">
        <v>10135</v>
      </c>
      <c r="C82" s="2">
        <v>2035</v>
      </c>
      <c r="D82" s="2">
        <v>341</v>
      </c>
      <c r="E82" s="2">
        <v>107</v>
      </c>
      <c r="F82" s="4">
        <v>23674</v>
      </c>
      <c r="G82" s="5">
        <f t="shared" si="2"/>
        <v>0.53298977781532486</v>
      </c>
    </row>
    <row r="83" spans="1:7">
      <c r="A83" s="3">
        <v>6</v>
      </c>
      <c r="B83" s="2">
        <v>13773</v>
      </c>
      <c r="C83" s="2">
        <v>3708</v>
      </c>
      <c r="D83" s="2">
        <v>299</v>
      </c>
      <c r="E83" s="2">
        <v>286</v>
      </c>
      <c r="F83" s="4">
        <v>41314</v>
      </c>
      <c r="G83" s="5">
        <f t="shared" si="2"/>
        <v>0.43728518177857384</v>
      </c>
    </row>
    <row r="84" spans="1:7">
      <c r="A84" s="3">
        <v>7</v>
      </c>
      <c r="B84" s="2">
        <v>14549</v>
      </c>
      <c r="C84" s="2">
        <v>3571</v>
      </c>
      <c r="D84" s="2">
        <v>335</v>
      </c>
      <c r="E84" s="2">
        <v>227</v>
      </c>
      <c r="F84" s="4">
        <v>34892</v>
      </c>
      <c r="G84" s="5">
        <f t="shared" si="2"/>
        <v>0.535423592800642</v>
      </c>
    </row>
    <row r="85" spans="1:7">
      <c r="A85" s="3">
        <v>8</v>
      </c>
      <c r="B85" s="2">
        <v>16501</v>
      </c>
      <c r="C85" s="2">
        <v>3790</v>
      </c>
      <c r="D85" s="2">
        <v>408</v>
      </c>
      <c r="E85" s="2">
        <v>310</v>
      </c>
      <c r="F85" s="4">
        <v>42906</v>
      </c>
      <c r="G85" s="5">
        <f t="shared" si="2"/>
        <v>0.48965179695147532</v>
      </c>
    </row>
    <row r="86" spans="1:7">
      <c r="A86" s="3" t="s">
        <v>14</v>
      </c>
      <c r="B86" s="2">
        <v>9536</v>
      </c>
      <c r="C86" s="2">
        <v>2375</v>
      </c>
      <c r="D86" s="2">
        <v>337</v>
      </c>
      <c r="E86" s="2">
        <v>123</v>
      </c>
      <c r="F86" s="4">
        <v>21510</v>
      </c>
      <c r="G86" s="5">
        <f t="shared" si="2"/>
        <v>0.57512784751278478</v>
      </c>
    </row>
    <row r="87" spans="1:7">
      <c r="A87" s="3" t="s">
        <v>15</v>
      </c>
      <c r="B87" s="2">
        <v>4862</v>
      </c>
      <c r="C87" s="2">
        <v>2123</v>
      </c>
      <c r="D87" s="2">
        <v>189</v>
      </c>
      <c r="E87" s="2">
        <v>94</v>
      </c>
      <c r="F87" s="4">
        <v>12473</v>
      </c>
      <c r="G87" s="5">
        <f t="shared" si="2"/>
        <v>0.5826986290387236</v>
      </c>
    </row>
    <row r="88" spans="1:7">
      <c r="A88" s="3">
        <v>10</v>
      </c>
      <c r="B88" s="2">
        <v>17693</v>
      </c>
      <c r="C88" s="2">
        <v>9185</v>
      </c>
      <c r="D88" s="2">
        <v>524</v>
      </c>
      <c r="E88" s="2">
        <v>537</v>
      </c>
      <c r="F88" s="4">
        <v>54910</v>
      </c>
      <c r="G88" s="5">
        <f t="shared" si="2"/>
        <v>0.50881442360225826</v>
      </c>
    </row>
    <row r="89" spans="1:7">
      <c r="A89" s="3">
        <v>11</v>
      </c>
      <c r="B89" s="2">
        <v>18932</v>
      </c>
      <c r="C89" s="2">
        <v>5304</v>
      </c>
      <c r="D89" s="2">
        <v>1050</v>
      </c>
      <c r="E89" s="2">
        <v>402</v>
      </c>
      <c r="F89" s="4">
        <v>47961</v>
      </c>
      <c r="G89" s="5">
        <f t="shared" si="2"/>
        <v>0.53560184316423765</v>
      </c>
    </row>
    <row r="90" spans="1:7">
      <c r="A90" s="3">
        <v>12</v>
      </c>
      <c r="B90" s="2">
        <v>15169</v>
      </c>
      <c r="C90" s="2">
        <v>5089</v>
      </c>
      <c r="D90" s="2">
        <v>637</v>
      </c>
      <c r="E90" s="2">
        <v>377</v>
      </c>
      <c r="F90" s="4">
        <v>39193</v>
      </c>
      <c r="G90" s="5">
        <f t="shared" si="2"/>
        <v>0.54274998086392978</v>
      </c>
    </row>
    <row r="91" spans="1:7">
      <c r="A91" s="3">
        <v>13</v>
      </c>
      <c r="B91" s="2">
        <v>17029</v>
      </c>
      <c r="C91" s="2">
        <v>4406</v>
      </c>
      <c r="D91" s="2">
        <v>498</v>
      </c>
      <c r="E91" s="2">
        <v>410</v>
      </c>
      <c r="F91" s="4">
        <v>41407</v>
      </c>
      <c r="G91" s="5">
        <f t="shared" si="2"/>
        <v>0.53959475451010697</v>
      </c>
    </row>
    <row r="92" spans="1:7">
      <c r="A92" s="3">
        <v>14</v>
      </c>
      <c r="B92" s="2">
        <v>16551</v>
      </c>
      <c r="C92" s="2">
        <v>4165</v>
      </c>
      <c r="D92" s="2">
        <v>679</v>
      </c>
      <c r="E92" s="2">
        <v>465</v>
      </c>
      <c r="F92" s="4">
        <v>47305</v>
      </c>
      <c r="G92" s="5">
        <f t="shared" si="2"/>
        <v>0.46210759961949055</v>
      </c>
    </row>
    <row r="93" spans="1:7">
      <c r="A93" s="3">
        <v>15</v>
      </c>
      <c r="B93" s="2">
        <v>13893</v>
      </c>
      <c r="C93" s="2">
        <v>2175</v>
      </c>
      <c r="D93" s="2">
        <v>859</v>
      </c>
      <c r="E93" s="2">
        <v>360</v>
      </c>
      <c r="F93" s="4">
        <v>39945</v>
      </c>
      <c r="G93" s="5">
        <f t="shared" si="2"/>
        <v>0.43277005883089248</v>
      </c>
    </row>
    <row r="94" spans="1:7">
      <c r="A94" s="3">
        <v>16</v>
      </c>
      <c r="B94" s="2">
        <v>21050</v>
      </c>
      <c r="C94" s="2">
        <v>2285</v>
      </c>
      <c r="D94" s="2">
        <v>2035</v>
      </c>
      <c r="E94" s="2">
        <v>480</v>
      </c>
      <c r="F94" s="4">
        <v>50932</v>
      </c>
      <c r="G94" s="5">
        <f t="shared" si="2"/>
        <v>0.50753946438388442</v>
      </c>
    </row>
    <row r="95" spans="1:7">
      <c r="A95" s="3">
        <v>17</v>
      </c>
      <c r="B95" s="2">
        <v>13032</v>
      </c>
      <c r="C95" s="2">
        <v>2562</v>
      </c>
      <c r="D95" s="2">
        <v>933</v>
      </c>
      <c r="E95" s="2">
        <v>544</v>
      </c>
      <c r="F95" s="4">
        <v>40886</v>
      </c>
      <c r="G95" s="5">
        <f t="shared" si="2"/>
        <v>0.41752678178349556</v>
      </c>
    </row>
    <row r="96" spans="1:7">
      <c r="A96" s="3">
        <v>18</v>
      </c>
      <c r="B96" s="2">
        <v>17103</v>
      </c>
      <c r="C96" s="2">
        <v>3083</v>
      </c>
      <c r="D96" s="2">
        <v>1217</v>
      </c>
      <c r="E96" s="2">
        <v>462</v>
      </c>
      <c r="F96" s="4">
        <v>45677</v>
      </c>
      <c r="G96" s="5">
        <f t="shared" si="2"/>
        <v>0.47868730433259626</v>
      </c>
    </row>
    <row r="97" spans="1:7">
      <c r="A97" s="3">
        <v>19</v>
      </c>
      <c r="B97" s="2">
        <v>15082</v>
      </c>
      <c r="C97" s="2">
        <v>3490</v>
      </c>
      <c r="D97" s="2">
        <v>1001</v>
      </c>
      <c r="E97" s="2">
        <v>442</v>
      </c>
      <c r="F97" s="4">
        <v>43163</v>
      </c>
      <c r="G97" s="5">
        <f t="shared" si="2"/>
        <v>0.46370734193638069</v>
      </c>
    </row>
    <row r="98" spans="1:7">
      <c r="A98" s="3">
        <v>20</v>
      </c>
      <c r="B98" s="2">
        <v>17100</v>
      </c>
      <c r="C98" s="2">
        <v>4502</v>
      </c>
      <c r="D98" s="2">
        <v>985</v>
      </c>
      <c r="E98" s="2">
        <v>732</v>
      </c>
      <c r="F98" s="4">
        <v>50129</v>
      </c>
      <c r="G98" s="5">
        <f t="shared" si="2"/>
        <v>0.46517983602306051</v>
      </c>
    </row>
    <row r="99" spans="1:7">
      <c r="A99" s="3">
        <v>21</v>
      </c>
      <c r="B99" s="2">
        <v>13084</v>
      </c>
      <c r="C99" s="2">
        <v>3911</v>
      </c>
      <c r="D99" s="2">
        <v>498</v>
      </c>
      <c r="E99" s="2">
        <v>883</v>
      </c>
      <c r="F99" s="4">
        <v>42494</v>
      </c>
      <c r="G99" s="5">
        <f t="shared" si="2"/>
        <v>0.43243752059114227</v>
      </c>
    </row>
    <row r="100" spans="1:7">
      <c r="A100" s="3">
        <v>22</v>
      </c>
      <c r="B100" s="2">
        <v>16442</v>
      </c>
      <c r="C100" s="2">
        <v>3105</v>
      </c>
      <c r="D100" s="2">
        <v>518</v>
      </c>
      <c r="E100" s="2">
        <v>636</v>
      </c>
      <c r="F100" s="4">
        <v>49722</v>
      </c>
      <c r="G100" s="5">
        <f t="shared" si="2"/>
        <v>0.41633482160814128</v>
      </c>
    </row>
    <row r="101" spans="1:7">
      <c r="A101" s="3" t="s">
        <v>16</v>
      </c>
      <c r="B101" s="2">
        <v>5497</v>
      </c>
      <c r="C101" s="2">
        <v>2122</v>
      </c>
      <c r="D101" s="2">
        <v>142</v>
      </c>
      <c r="E101" s="2">
        <v>233</v>
      </c>
      <c r="F101" s="4">
        <v>17203</v>
      </c>
      <c r="G101" s="5">
        <f t="shared" si="2"/>
        <v>0.46468639190838806</v>
      </c>
    </row>
    <row r="102" spans="1:7">
      <c r="A102" s="3" t="s">
        <v>17</v>
      </c>
      <c r="B102" s="2">
        <v>15680</v>
      </c>
      <c r="C102" s="2">
        <v>6745</v>
      </c>
      <c r="D102" s="2">
        <v>544</v>
      </c>
      <c r="E102" s="2">
        <v>723</v>
      </c>
      <c r="F102" s="4">
        <v>44720</v>
      </c>
      <c r="G102" s="5">
        <f t="shared" si="2"/>
        <v>0.52978533094812164</v>
      </c>
    </row>
    <row r="103" spans="1:7">
      <c r="A103" s="3">
        <v>24</v>
      </c>
      <c r="B103" s="2">
        <v>20797</v>
      </c>
      <c r="C103" s="2">
        <v>6825</v>
      </c>
      <c r="D103" s="2">
        <v>778</v>
      </c>
      <c r="E103" s="2">
        <v>741</v>
      </c>
      <c r="F103" s="4">
        <v>71605</v>
      </c>
      <c r="G103" s="5">
        <f t="shared" si="2"/>
        <v>0.4069687870958732</v>
      </c>
    </row>
    <row r="104" spans="1:7">
      <c r="A104" s="3">
        <v>25</v>
      </c>
      <c r="B104" s="2">
        <v>21086</v>
      </c>
      <c r="C104" s="2">
        <v>7211</v>
      </c>
      <c r="D104" s="2">
        <v>707</v>
      </c>
      <c r="E104" s="2">
        <v>887</v>
      </c>
      <c r="F104" s="4">
        <v>70276</v>
      </c>
      <c r="G104" s="5">
        <f t="shared" si="2"/>
        <v>0.42533724173259718</v>
      </c>
    </row>
    <row r="105" spans="1:7">
      <c r="A105" s="3">
        <v>26</v>
      </c>
      <c r="B105" s="2">
        <v>22058</v>
      </c>
      <c r="C105" s="2">
        <v>7238</v>
      </c>
      <c r="D105" s="2">
        <v>623</v>
      </c>
      <c r="E105" s="2">
        <v>591</v>
      </c>
      <c r="F105" s="4">
        <v>71071</v>
      </c>
      <c r="G105" s="5">
        <f t="shared" si="2"/>
        <v>0.4292890208383166</v>
      </c>
    </row>
    <row r="106" spans="1:7">
      <c r="A106" s="3" t="s">
        <v>18</v>
      </c>
      <c r="B106" s="2">
        <v>8202</v>
      </c>
      <c r="C106" s="2">
        <v>1917</v>
      </c>
      <c r="D106" s="2">
        <v>249</v>
      </c>
      <c r="E106" s="2">
        <v>198</v>
      </c>
      <c r="F106" s="4">
        <v>22803</v>
      </c>
      <c r="G106" s="5">
        <f t="shared" si="2"/>
        <v>0.46336008419944746</v>
      </c>
    </row>
    <row r="107" spans="1:7">
      <c r="A107" s="3" t="s">
        <v>19</v>
      </c>
      <c r="B107" s="2">
        <v>6836</v>
      </c>
      <c r="C107" s="2">
        <v>1890</v>
      </c>
      <c r="D107" s="2">
        <v>240</v>
      </c>
      <c r="E107" s="2">
        <v>121</v>
      </c>
      <c r="F107" s="4">
        <v>17986</v>
      </c>
      <c r="G107" s="5">
        <f t="shared" si="2"/>
        <v>0.50522628711219841</v>
      </c>
    </row>
    <row r="108" spans="1:7">
      <c r="A108" s="3" t="s">
        <v>20</v>
      </c>
      <c r="B108" s="2">
        <v>4959</v>
      </c>
      <c r="C108" s="2">
        <v>1165</v>
      </c>
      <c r="D108" s="2">
        <v>156</v>
      </c>
      <c r="E108" s="2">
        <v>75</v>
      </c>
      <c r="F108" s="4">
        <v>11540</v>
      </c>
      <c r="G108" s="5">
        <f t="shared" si="2"/>
        <v>0.55069324090121319</v>
      </c>
    </row>
    <row r="109" spans="1:7">
      <c r="A109" s="3">
        <v>28</v>
      </c>
      <c r="B109" s="2">
        <v>19889</v>
      </c>
      <c r="C109" s="2">
        <v>4113</v>
      </c>
      <c r="D109" s="2">
        <v>530</v>
      </c>
      <c r="E109" s="2">
        <v>494</v>
      </c>
      <c r="F109" s="4">
        <v>51999</v>
      </c>
      <c r="G109" s="5">
        <f t="shared" si="2"/>
        <v>0.48127848612473317</v>
      </c>
    </row>
    <row r="110" spans="1:7">
      <c r="A110" s="3" t="s">
        <v>21</v>
      </c>
      <c r="B110" s="2">
        <v>4371</v>
      </c>
      <c r="C110" s="2">
        <v>754</v>
      </c>
      <c r="D110" s="2">
        <v>242</v>
      </c>
      <c r="E110" s="2">
        <v>40</v>
      </c>
      <c r="F110" s="4">
        <v>10713</v>
      </c>
      <c r="G110" s="5">
        <f t="shared" si="2"/>
        <v>0.50471389900121344</v>
      </c>
    </row>
    <row r="111" spans="1:7">
      <c r="A111" s="3" t="s">
        <v>22</v>
      </c>
      <c r="B111" s="2">
        <v>3795</v>
      </c>
      <c r="C111" s="2">
        <v>601</v>
      </c>
      <c r="D111" s="2">
        <v>136</v>
      </c>
      <c r="E111" s="2">
        <v>88</v>
      </c>
      <c r="F111" s="4">
        <v>9852</v>
      </c>
      <c r="G111" s="5">
        <f t="shared" si="2"/>
        <v>0.46894031668696712</v>
      </c>
    </row>
    <row r="112" spans="1:7">
      <c r="A112" s="3" t="s">
        <v>23</v>
      </c>
      <c r="B112" s="2">
        <v>4040</v>
      </c>
      <c r="C112" s="2">
        <v>766</v>
      </c>
      <c r="D112" s="2">
        <v>200</v>
      </c>
      <c r="E112" s="2">
        <v>63</v>
      </c>
      <c r="F112" s="4">
        <v>9502</v>
      </c>
      <c r="G112" s="5">
        <f t="shared" si="2"/>
        <v>0.53346663860239951</v>
      </c>
    </row>
    <row r="113" spans="1:7">
      <c r="A113" s="3" t="s">
        <v>24</v>
      </c>
      <c r="B113" s="2">
        <v>8890</v>
      </c>
      <c r="C113" s="2">
        <v>4017</v>
      </c>
      <c r="D113" s="2">
        <v>682</v>
      </c>
      <c r="E113" s="2">
        <v>293</v>
      </c>
      <c r="F113" s="4">
        <v>24217</v>
      </c>
      <c r="G113" s="5">
        <f t="shared" si="2"/>
        <v>0.57323367882066312</v>
      </c>
    </row>
    <row r="114" spans="1:7">
      <c r="A114" s="3" t="s">
        <v>25</v>
      </c>
      <c r="B114" s="2">
        <v>3733</v>
      </c>
      <c r="C114" s="2">
        <v>1551</v>
      </c>
      <c r="D114" s="2">
        <v>187</v>
      </c>
      <c r="E114" s="2">
        <v>110</v>
      </c>
      <c r="F114" s="4">
        <v>10445</v>
      </c>
      <c r="G114" s="5">
        <f t="shared" si="2"/>
        <v>0.53432264241263761</v>
      </c>
    </row>
    <row r="115" spans="1:7">
      <c r="A115" s="3" t="s">
        <v>26</v>
      </c>
      <c r="B115" s="2">
        <v>4093</v>
      </c>
      <c r="C115" s="2">
        <v>1171</v>
      </c>
      <c r="D115" s="2">
        <v>214</v>
      </c>
      <c r="E115" s="2">
        <v>221</v>
      </c>
      <c r="F115" s="4">
        <v>12625</v>
      </c>
      <c r="G115" s="5">
        <f t="shared" si="2"/>
        <v>0.45140594059405942</v>
      </c>
    </row>
    <row r="116" spans="1:7">
      <c r="A116" s="3" t="s">
        <v>27</v>
      </c>
      <c r="B116" s="2">
        <v>8236</v>
      </c>
      <c r="C116" s="2">
        <v>1918</v>
      </c>
      <c r="D116" s="2">
        <v>325</v>
      </c>
      <c r="E116" s="2">
        <v>155</v>
      </c>
      <c r="F116" s="4">
        <v>21026</v>
      </c>
      <c r="G116" s="5">
        <f t="shared" si="2"/>
        <v>0.50575477979644246</v>
      </c>
    </row>
    <row r="117" spans="1:7">
      <c r="A117" s="3">
        <v>32</v>
      </c>
      <c r="B117" s="2">
        <v>12510</v>
      </c>
      <c r="C117" s="2">
        <v>3759</v>
      </c>
      <c r="D117" s="2">
        <v>588</v>
      </c>
      <c r="E117" s="2">
        <v>506</v>
      </c>
      <c r="F117" s="4">
        <v>38450</v>
      </c>
      <c r="G117" s="5">
        <f t="shared" si="2"/>
        <v>0.45157347204161247</v>
      </c>
    </row>
    <row r="118" spans="1:7">
      <c r="A118" s="3">
        <v>33</v>
      </c>
      <c r="B118" s="2">
        <v>13222</v>
      </c>
      <c r="C118" s="2">
        <v>4278</v>
      </c>
      <c r="D118" s="2">
        <v>869</v>
      </c>
      <c r="E118" s="2">
        <v>305</v>
      </c>
      <c r="F118" s="4">
        <v>33150</v>
      </c>
      <c r="G118" s="5">
        <f t="shared" si="2"/>
        <v>0.56331825037707395</v>
      </c>
    </row>
    <row r="119" spans="1:7">
      <c r="A119" s="3" t="s">
        <v>28</v>
      </c>
      <c r="B119" s="2">
        <v>8411</v>
      </c>
      <c r="C119" s="2">
        <v>2414</v>
      </c>
      <c r="D119" s="2">
        <v>174</v>
      </c>
      <c r="E119" s="2">
        <v>215</v>
      </c>
      <c r="F119" s="4">
        <v>24290</v>
      </c>
      <c r="G119" s="5">
        <f t="shared" si="2"/>
        <v>0.461671469740634</v>
      </c>
    </row>
    <row r="120" spans="1:7">
      <c r="A120" s="3" t="s">
        <v>29</v>
      </c>
      <c r="B120" s="2">
        <v>3965</v>
      </c>
      <c r="C120" s="2">
        <v>1492</v>
      </c>
      <c r="D120" s="2">
        <v>186</v>
      </c>
      <c r="E120" s="2">
        <v>73</v>
      </c>
      <c r="F120" s="4">
        <v>10403</v>
      </c>
      <c r="G120" s="5">
        <f t="shared" si="2"/>
        <v>0.54945688743631649</v>
      </c>
    </row>
    <row r="121" spans="1:7">
      <c r="A121" s="3" t="s">
        <v>30</v>
      </c>
      <c r="B121" s="2">
        <v>3166</v>
      </c>
      <c r="C121" s="2">
        <v>658</v>
      </c>
      <c r="D121" s="2">
        <v>103</v>
      </c>
      <c r="E121" s="2">
        <v>38</v>
      </c>
      <c r="F121" s="4">
        <v>9787</v>
      </c>
      <c r="G121" s="5">
        <f t="shared" si="2"/>
        <v>0.40512925309083481</v>
      </c>
    </row>
    <row r="122" spans="1:7">
      <c r="A122" s="3" t="s">
        <v>31</v>
      </c>
      <c r="B122" s="2">
        <v>7498</v>
      </c>
      <c r="C122" s="2">
        <v>1762</v>
      </c>
      <c r="D122" s="2">
        <v>159</v>
      </c>
      <c r="E122" s="2">
        <v>95</v>
      </c>
      <c r="F122" s="4">
        <v>18037</v>
      </c>
      <c r="G122" s="5">
        <f t="shared" si="2"/>
        <v>0.52747130897599381</v>
      </c>
    </row>
    <row r="123" spans="1:7">
      <c r="A123" s="3">
        <v>36</v>
      </c>
      <c r="B123" s="2">
        <v>11049</v>
      </c>
      <c r="C123" s="2">
        <v>4021</v>
      </c>
      <c r="D123" s="2">
        <v>493</v>
      </c>
      <c r="E123" s="2">
        <v>86</v>
      </c>
      <c r="F123" s="4">
        <v>30358</v>
      </c>
      <c r="G123" s="5">
        <f t="shared" si="2"/>
        <v>0.51548191580473024</v>
      </c>
    </row>
    <row r="124" spans="1:7">
      <c r="A124" s="3" t="s">
        <v>32</v>
      </c>
      <c r="B124" s="2">
        <v>3802</v>
      </c>
      <c r="C124" s="2">
        <v>886</v>
      </c>
      <c r="D124" s="2">
        <v>460</v>
      </c>
      <c r="E124" s="2">
        <v>113</v>
      </c>
      <c r="F124" s="4">
        <v>14607</v>
      </c>
      <c r="G124" s="5">
        <f t="shared" si="2"/>
        <v>0.36016978161155611</v>
      </c>
    </row>
    <row r="125" spans="1:7">
      <c r="A125" s="3" t="s">
        <v>33</v>
      </c>
      <c r="B125" s="2">
        <v>8105</v>
      </c>
      <c r="C125" s="2">
        <v>2836</v>
      </c>
      <c r="D125" s="2">
        <v>490</v>
      </c>
      <c r="E125" s="2">
        <v>108</v>
      </c>
      <c r="F125" s="4">
        <v>21091</v>
      </c>
      <c r="G125" s="5">
        <f t="shared" si="2"/>
        <v>0.5471054004077569</v>
      </c>
    </row>
    <row r="126" spans="1:7">
      <c r="A126" s="3" t="s">
        <v>34</v>
      </c>
      <c r="B126" s="2">
        <v>3779</v>
      </c>
      <c r="C126" s="2">
        <v>855</v>
      </c>
      <c r="D126" s="2">
        <v>244</v>
      </c>
      <c r="E126" s="2">
        <v>121</v>
      </c>
      <c r="F126" s="4">
        <v>10744</v>
      </c>
      <c r="G126" s="5">
        <f t="shared" si="2"/>
        <v>0.46528294862248698</v>
      </c>
    </row>
    <row r="127" spans="1:7">
      <c r="A127" s="3" t="s">
        <v>35</v>
      </c>
      <c r="B127" s="2">
        <v>3209</v>
      </c>
      <c r="C127" s="2">
        <v>1079</v>
      </c>
      <c r="D127" s="2">
        <v>228</v>
      </c>
      <c r="E127" s="2">
        <v>82</v>
      </c>
      <c r="F127" s="4">
        <v>9770</v>
      </c>
      <c r="G127" s="5">
        <f t="shared" si="2"/>
        <v>0.4706243602865916</v>
      </c>
    </row>
    <row r="128" spans="1:7">
      <c r="A128" s="3" t="s">
        <v>36</v>
      </c>
      <c r="B128" s="2">
        <v>4779</v>
      </c>
      <c r="C128" s="2">
        <v>1220</v>
      </c>
      <c r="D128" s="2">
        <v>332</v>
      </c>
      <c r="E128" s="2">
        <v>57</v>
      </c>
      <c r="F128" s="4">
        <v>11926</v>
      </c>
      <c r="G128" s="5">
        <f t="shared" si="2"/>
        <v>0.5356364246184806</v>
      </c>
    </row>
    <row r="129" spans="1:7">
      <c r="A129" s="3">
        <v>39</v>
      </c>
      <c r="B129" s="2">
        <v>11547</v>
      </c>
      <c r="C129" s="2">
        <v>2252</v>
      </c>
      <c r="D129" s="2">
        <v>453</v>
      </c>
      <c r="E129" s="2">
        <v>428</v>
      </c>
      <c r="F129" s="4">
        <v>39100</v>
      </c>
      <c r="G129" s="5">
        <f t="shared" si="2"/>
        <v>0.37544757033248083</v>
      </c>
    </row>
    <row r="130" spans="1:7">
      <c r="A130" s="3">
        <v>40</v>
      </c>
      <c r="B130" s="2">
        <v>15573</v>
      </c>
      <c r="C130" s="2">
        <v>2744</v>
      </c>
      <c r="D130" s="2">
        <v>557</v>
      </c>
      <c r="E130" s="2">
        <v>760</v>
      </c>
      <c r="F130" s="4">
        <v>53553</v>
      </c>
      <c r="G130" s="5">
        <f t="shared" si="2"/>
        <v>0.36662745317722628</v>
      </c>
    </row>
    <row r="131" spans="1:7">
      <c r="A131" s="3">
        <v>41</v>
      </c>
      <c r="B131" s="2">
        <v>18794</v>
      </c>
      <c r="C131" s="2">
        <v>7149</v>
      </c>
      <c r="D131" s="2">
        <v>1001</v>
      </c>
      <c r="E131" s="2">
        <v>583</v>
      </c>
      <c r="F131" s="4">
        <v>60387</v>
      </c>
      <c r="G131" s="5">
        <f t="shared" si="2"/>
        <v>0.45584314504777518</v>
      </c>
    </row>
    <row r="132" spans="1:7">
      <c r="A132" s="3" t="s">
        <v>37</v>
      </c>
      <c r="B132" s="2">
        <v>5499</v>
      </c>
      <c r="C132" s="2">
        <v>1382</v>
      </c>
      <c r="D132" s="2">
        <v>404</v>
      </c>
      <c r="E132" s="2">
        <v>205</v>
      </c>
      <c r="F132" s="4">
        <v>12979</v>
      </c>
      <c r="G132" s="5">
        <f t="shared" si="2"/>
        <v>0.57708606210031588</v>
      </c>
    </row>
    <row r="133" spans="1:7">
      <c r="A133" s="3" t="s">
        <v>38</v>
      </c>
      <c r="B133" s="2">
        <v>11338</v>
      </c>
      <c r="C133" s="2">
        <v>1909</v>
      </c>
      <c r="D133" s="2">
        <v>545</v>
      </c>
      <c r="E133" s="2">
        <v>176</v>
      </c>
      <c r="F133" s="4">
        <v>24099</v>
      </c>
      <c r="G133" s="5">
        <f t="shared" si="2"/>
        <v>0.57960911241130342</v>
      </c>
    </row>
    <row r="134" spans="1:7">
      <c r="A134" s="3">
        <v>43</v>
      </c>
      <c r="B134" s="2">
        <v>18524</v>
      </c>
      <c r="C134" s="2">
        <v>6064</v>
      </c>
      <c r="D134" s="2">
        <v>672</v>
      </c>
      <c r="E134" s="2">
        <v>693</v>
      </c>
      <c r="F134" s="4">
        <v>59743</v>
      </c>
      <c r="G134" s="5">
        <f t="shared" si="2"/>
        <v>0.43441072594278829</v>
      </c>
    </row>
    <row r="135" spans="1:7">
      <c r="A135" s="3" t="s">
        <v>39</v>
      </c>
      <c r="B135" s="2">
        <v>5628</v>
      </c>
      <c r="C135" s="2">
        <v>1389</v>
      </c>
      <c r="D135" s="2">
        <v>223</v>
      </c>
      <c r="E135" s="2">
        <v>441</v>
      </c>
      <c r="F135" s="4">
        <v>20071</v>
      </c>
      <c r="G135" s="5">
        <f t="shared" si="2"/>
        <v>0.38269144536894029</v>
      </c>
    </row>
    <row r="136" spans="1:7">
      <c r="A136" s="3" t="s">
        <v>40</v>
      </c>
      <c r="B136" s="2">
        <v>13144</v>
      </c>
      <c r="C136" s="2">
        <v>5280</v>
      </c>
      <c r="D136" s="2">
        <v>385</v>
      </c>
      <c r="E136" s="2">
        <v>285</v>
      </c>
      <c r="F136" s="4">
        <v>37172</v>
      </c>
      <c r="G136" s="5">
        <f t="shared" si="2"/>
        <v>0.51366620036586674</v>
      </c>
    </row>
    <row r="137" spans="1:7">
      <c r="A137" s="3">
        <v>45</v>
      </c>
      <c r="B137" s="2">
        <v>17343</v>
      </c>
      <c r="C137" s="2">
        <v>3862</v>
      </c>
      <c r="D137" s="2">
        <v>403</v>
      </c>
      <c r="E137" s="2">
        <v>649</v>
      </c>
      <c r="F137" s="4">
        <v>57555</v>
      </c>
      <c r="G137" s="5">
        <f t="shared" si="2"/>
        <v>0.38670836591086788</v>
      </c>
    </row>
    <row r="138" spans="1:7">
      <c r="A138" s="3">
        <v>46</v>
      </c>
      <c r="B138" s="2">
        <v>12590</v>
      </c>
      <c r="C138" s="2">
        <v>1960</v>
      </c>
      <c r="D138" s="2">
        <v>299</v>
      </c>
      <c r="E138" s="2">
        <v>454</v>
      </c>
      <c r="F138" s="4">
        <v>41933</v>
      </c>
      <c r="G138" s="5">
        <f t="shared" ref="G138:G142" si="3">SUM(B138:E138)/F138</f>
        <v>0.36493930794362434</v>
      </c>
    </row>
    <row r="139" spans="1:7">
      <c r="A139" s="3" t="s">
        <v>41</v>
      </c>
      <c r="B139" s="2">
        <v>9509</v>
      </c>
      <c r="C139" s="2">
        <v>1711</v>
      </c>
      <c r="D139" s="2">
        <v>382</v>
      </c>
      <c r="E139" s="2">
        <v>452</v>
      </c>
      <c r="F139" s="4">
        <v>32289</v>
      </c>
      <c r="G139" s="5">
        <f t="shared" si="3"/>
        <v>0.37331598996562299</v>
      </c>
    </row>
    <row r="140" spans="1:7">
      <c r="A140" s="3" t="s">
        <v>42</v>
      </c>
      <c r="B140" s="2">
        <v>2487</v>
      </c>
      <c r="C140" s="2">
        <v>342</v>
      </c>
      <c r="D140" s="2">
        <v>63</v>
      </c>
      <c r="E140" s="2">
        <v>88</v>
      </c>
      <c r="F140" s="4">
        <v>8350</v>
      </c>
      <c r="G140" s="5">
        <f t="shared" si="3"/>
        <v>0.35688622754491017</v>
      </c>
    </row>
    <row r="141" spans="1:7">
      <c r="A141" s="3" t="s">
        <v>43</v>
      </c>
      <c r="B141" s="2">
        <v>0</v>
      </c>
      <c r="C141" s="2">
        <v>0</v>
      </c>
      <c r="D141" s="2">
        <v>0</v>
      </c>
      <c r="E141" s="2">
        <v>485</v>
      </c>
    </row>
    <row r="142" spans="1:7">
      <c r="A142" s="6" t="s">
        <v>44</v>
      </c>
      <c r="B142" s="2">
        <v>711724</v>
      </c>
      <c r="C142" s="2">
        <v>189188</v>
      </c>
      <c r="D142" s="2">
        <v>30866</v>
      </c>
      <c r="E142" s="2">
        <v>20962</v>
      </c>
      <c r="F142" s="4">
        <f>SUM(F74:F140)</f>
        <v>2036281</v>
      </c>
      <c r="G142" s="5">
        <f t="shared" si="3"/>
        <v>0.4678823796912116</v>
      </c>
    </row>
    <row r="144" spans="1:7" ht="21">
      <c r="A144" s="1" t="s">
        <v>46</v>
      </c>
      <c r="B144" s="2" t="s">
        <v>1</v>
      </c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</row>
    <row r="145" spans="1:7">
      <c r="A145" s="3" t="s">
        <v>7</v>
      </c>
      <c r="B145" s="2">
        <v>22</v>
      </c>
      <c r="C145" s="2">
        <v>2</v>
      </c>
      <c r="D145" s="2">
        <v>2</v>
      </c>
      <c r="E145" s="2">
        <v>1</v>
      </c>
      <c r="F145" s="4">
        <v>88</v>
      </c>
      <c r="G145" s="5">
        <f t="shared" ref="G145:G208" si="4">SUM(B145:E145)/F145</f>
        <v>0.30681818181818182</v>
      </c>
    </row>
    <row r="146" spans="1:7">
      <c r="A146" s="3" t="s">
        <v>8</v>
      </c>
      <c r="B146" s="2">
        <v>46</v>
      </c>
      <c r="C146" s="2">
        <v>2</v>
      </c>
      <c r="D146" s="2">
        <v>0</v>
      </c>
      <c r="E146" s="2">
        <v>0</v>
      </c>
      <c r="F146" s="4">
        <v>114</v>
      </c>
      <c r="G146" s="5">
        <f t="shared" si="4"/>
        <v>0.42105263157894735</v>
      </c>
    </row>
    <row r="147" spans="1:7">
      <c r="A147" s="3" t="s">
        <v>9</v>
      </c>
      <c r="B147" s="2">
        <v>33</v>
      </c>
      <c r="C147" s="2">
        <v>5</v>
      </c>
      <c r="D147" s="2">
        <v>1</v>
      </c>
      <c r="E147" s="2">
        <v>3</v>
      </c>
      <c r="F147" s="4">
        <v>122</v>
      </c>
      <c r="G147" s="5">
        <f t="shared" si="4"/>
        <v>0.34426229508196721</v>
      </c>
    </row>
    <row r="148" spans="1:7">
      <c r="A148" s="3" t="s">
        <v>10</v>
      </c>
      <c r="B148" s="2">
        <v>76</v>
      </c>
      <c r="C148" s="2">
        <v>7</v>
      </c>
      <c r="D148" s="2">
        <v>4</v>
      </c>
      <c r="E148" s="2">
        <v>3</v>
      </c>
      <c r="F148" s="4">
        <v>262</v>
      </c>
      <c r="G148" s="5">
        <f t="shared" si="4"/>
        <v>0.34351145038167941</v>
      </c>
    </row>
    <row r="149" spans="1:7">
      <c r="A149" s="3" t="s">
        <v>11</v>
      </c>
      <c r="B149" s="2">
        <v>20</v>
      </c>
      <c r="C149" s="2">
        <v>2</v>
      </c>
      <c r="D149" s="2">
        <v>1</v>
      </c>
      <c r="E149" s="2">
        <v>1</v>
      </c>
      <c r="F149" s="4">
        <v>116</v>
      </c>
      <c r="G149" s="5">
        <f t="shared" si="4"/>
        <v>0.20689655172413793</v>
      </c>
    </row>
    <row r="150" spans="1:7">
      <c r="A150" s="3" t="s">
        <v>12</v>
      </c>
      <c r="B150" s="2">
        <v>76</v>
      </c>
      <c r="C150" s="2">
        <v>8</v>
      </c>
      <c r="D150" s="2">
        <v>3</v>
      </c>
      <c r="E150" s="2">
        <v>5</v>
      </c>
      <c r="F150" s="4">
        <v>270</v>
      </c>
      <c r="G150" s="5">
        <f t="shared" si="4"/>
        <v>0.34074074074074073</v>
      </c>
    </row>
    <row r="151" spans="1:7">
      <c r="A151" s="3" t="s">
        <v>13</v>
      </c>
      <c r="B151" s="2">
        <v>52</v>
      </c>
      <c r="C151" s="2">
        <v>3</v>
      </c>
      <c r="D151" s="2">
        <v>3</v>
      </c>
      <c r="E151" s="2">
        <v>0</v>
      </c>
      <c r="F151" s="4">
        <v>149</v>
      </c>
      <c r="G151" s="5">
        <f t="shared" si="4"/>
        <v>0.38926174496644295</v>
      </c>
    </row>
    <row r="152" spans="1:7">
      <c r="A152" s="3">
        <v>4</v>
      </c>
      <c r="B152" s="2">
        <v>158</v>
      </c>
      <c r="C152" s="2">
        <v>15</v>
      </c>
      <c r="D152" s="2">
        <v>3</v>
      </c>
      <c r="E152" s="2">
        <v>5</v>
      </c>
      <c r="F152" s="4">
        <v>408</v>
      </c>
      <c r="G152" s="5">
        <f t="shared" si="4"/>
        <v>0.44362745098039214</v>
      </c>
    </row>
    <row r="153" spans="1:7">
      <c r="A153" s="3">
        <v>5</v>
      </c>
      <c r="B153" s="2">
        <v>180</v>
      </c>
      <c r="C153" s="2">
        <v>19</v>
      </c>
      <c r="D153" s="2">
        <v>5</v>
      </c>
      <c r="E153" s="2">
        <v>4</v>
      </c>
      <c r="F153" s="4">
        <v>447</v>
      </c>
      <c r="G153" s="5">
        <f t="shared" si="4"/>
        <v>0.46532438478747201</v>
      </c>
    </row>
    <row r="154" spans="1:7">
      <c r="A154" s="3">
        <v>6</v>
      </c>
      <c r="B154" s="2">
        <v>107</v>
      </c>
      <c r="C154" s="2">
        <v>22</v>
      </c>
      <c r="D154" s="2">
        <v>2</v>
      </c>
      <c r="E154" s="2">
        <v>3</v>
      </c>
      <c r="F154" s="4">
        <v>361</v>
      </c>
      <c r="G154" s="5">
        <f t="shared" si="4"/>
        <v>0.37119113573407203</v>
      </c>
    </row>
    <row r="155" spans="1:7">
      <c r="A155" s="3">
        <v>7</v>
      </c>
      <c r="B155" s="2">
        <v>158</v>
      </c>
      <c r="C155" s="2">
        <v>29</v>
      </c>
      <c r="D155" s="2">
        <v>6</v>
      </c>
      <c r="E155" s="2">
        <v>6</v>
      </c>
      <c r="F155" s="4">
        <v>453</v>
      </c>
      <c r="G155" s="5">
        <f t="shared" si="4"/>
        <v>0.43929359823399561</v>
      </c>
    </row>
    <row r="156" spans="1:7">
      <c r="A156" s="3">
        <v>8</v>
      </c>
      <c r="B156" s="2">
        <v>153</v>
      </c>
      <c r="C156" s="2">
        <v>22</v>
      </c>
      <c r="D156" s="2">
        <v>1</v>
      </c>
      <c r="E156" s="2">
        <v>2</v>
      </c>
      <c r="F156" s="4">
        <v>403</v>
      </c>
      <c r="G156" s="5">
        <f t="shared" si="4"/>
        <v>0.44168734491315137</v>
      </c>
    </row>
    <row r="157" spans="1:7">
      <c r="A157" s="3" t="s">
        <v>14</v>
      </c>
      <c r="B157" s="2">
        <v>127</v>
      </c>
      <c r="C157" s="2">
        <v>13</v>
      </c>
      <c r="D157" s="2">
        <v>5</v>
      </c>
      <c r="E157" s="2">
        <v>3</v>
      </c>
      <c r="F157" s="4">
        <v>312</v>
      </c>
      <c r="G157" s="5">
        <f t="shared" si="4"/>
        <v>0.47435897435897434</v>
      </c>
    </row>
    <row r="158" spans="1:7">
      <c r="A158" s="3" t="s">
        <v>15</v>
      </c>
      <c r="B158" s="2">
        <v>43</v>
      </c>
      <c r="C158" s="2">
        <v>10</v>
      </c>
      <c r="D158" s="2">
        <v>3</v>
      </c>
      <c r="E158" s="2">
        <v>2</v>
      </c>
      <c r="F158" s="4">
        <v>124</v>
      </c>
      <c r="G158" s="5">
        <f t="shared" si="4"/>
        <v>0.46774193548387094</v>
      </c>
    </row>
    <row r="159" spans="1:7">
      <c r="A159" s="3">
        <v>10</v>
      </c>
      <c r="B159" s="2">
        <v>71</v>
      </c>
      <c r="C159" s="2">
        <v>10</v>
      </c>
      <c r="D159" s="2">
        <v>1</v>
      </c>
      <c r="E159" s="2">
        <v>3</v>
      </c>
      <c r="F159" s="4">
        <v>216</v>
      </c>
      <c r="G159" s="5">
        <f t="shared" si="4"/>
        <v>0.39351851851851855</v>
      </c>
    </row>
    <row r="160" spans="1:7">
      <c r="A160" s="3">
        <v>11</v>
      </c>
      <c r="B160" s="2">
        <v>117</v>
      </c>
      <c r="C160" s="2">
        <v>15</v>
      </c>
      <c r="D160" s="2">
        <v>7</v>
      </c>
      <c r="E160" s="2">
        <v>2</v>
      </c>
      <c r="F160" s="4">
        <v>339</v>
      </c>
      <c r="G160" s="5">
        <f t="shared" si="4"/>
        <v>0.41592920353982299</v>
      </c>
    </row>
    <row r="161" spans="1:7">
      <c r="A161" s="3">
        <v>12</v>
      </c>
      <c r="B161" s="2">
        <v>128</v>
      </c>
      <c r="C161" s="2">
        <v>17</v>
      </c>
      <c r="D161" s="2">
        <v>3</v>
      </c>
      <c r="E161" s="2">
        <v>3</v>
      </c>
      <c r="F161" s="4">
        <v>346</v>
      </c>
      <c r="G161" s="5">
        <f t="shared" si="4"/>
        <v>0.43641618497109824</v>
      </c>
    </row>
    <row r="162" spans="1:7">
      <c r="A162" s="3">
        <v>13</v>
      </c>
      <c r="B162" s="2">
        <v>131</v>
      </c>
      <c r="C162" s="2">
        <v>14</v>
      </c>
      <c r="D162" s="2">
        <v>6</v>
      </c>
      <c r="E162" s="2">
        <v>5</v>
      </c>
      <c r="F162" s="4">
        <v>402</v>
      </c>
      <c r="G162" s="5">
        <f t="shared" si="4"/>
        <v>0.38805970149253732</v>
      </c>
    </row>
    <row r="163" spans="1:7">
      <c r="A163" s="3">
        <v>14</v>
      </c>
      <c r="B163" s="2">
        <v>80</v>
      </c>
      <c r="C163" s="2">
        <v>8</v>
      </c>
      <c r="D163" s="2">
        <v>3</v>
      </c>
      <c r="E163" s="2">
        <v>5</v>
      </c>
      <c r="F163" s="4">
        <v>300</v>
      </c>
      <c r="G163" s="5">
        <f t="shared" si="4"/>
        <v>0.32</v>
      </c>
    </row>
    <row r="164" spans="1:7">
      <c r="A164" s="3">
        <v>15</v>
      </c>
      <c r="B164" s="2">
        <v>61</v>
      </c>
      <c r="C164" s="2">
        <v>8</v>
      </c>
      <c r="D164" s="2">
        <v>8</v>
      </c>
      <c r="E164" s="2">
        <v>5</v>
      </c>
      <c r="F164" s="4">
        <v>279</v>
      </c>
      <c r="G164" s="5">
        <f t="shared" si="4"/>
        <v>0.29390681003584229</v>
      </c>
    </row>
    <row r="165" spans="1:7">
      <c r="A165" s="3">
        <v>16</v>
      </c>
      <c r="B165" s="2">
        <v>52</v>
      </c>
      <c r="C165" s="2">
        <v>5</v>
      </c>
      <c r="D165" s="2">
        <v>3</v>
      </c>
      <c r="E165" s="2">
        <v>4</v>
      </c>
      <c r="F165" s="4">
        <v>246</v>
      </c>
      <c r="G165" s="5">
        <f t="shared" si="4"/>
        <v>0.26016260162601629</v>
      </c>
    </row>
    <row r="166" spans="1:7">
      <c r="A166" s="3">
        <v>17</v>
      </c>
      <c r="B166" s="2">
        <v>61</v>
      </c>
      <c r="C166" s="2">
        <v>3</v>
      </c>
      <c r="D166" s="2">
        <v>7</v>
      </c>
      <c r="E166" s="2">
        <v>8</v>
      </c>
      <c r="F166" s="4">
        <v>321</v>
      </c>
      <c r="G166" s="5">
        <f t="shared" si="4"/>
        <v>0.24610591900311526</v>
      </c>
    </row>
    <row r="167" spans="1:7">
      <c r="A167" s="3">
        <v>18</v>
      </c>
      <c r="B167" s="2">
        <v>68</v>
      </c>
      <c r="C167" s="2">
        <v>3</v>
      </c>
      <c r="D167" s="2">
        <v>5</v>
      </c>
      <c r="E167" s="2">
        <v>3</v>
      </c>
      <c r="F167" s="4">
        <v>294</v>
      </c>
      <c r="G167" s="5">
        <f t="shared" si="4"/>
        <v>0.2687074829931973</v>
      </c>
    </row>
    <row r="168" spans="1:7">
      <c r="A168" s="3">
        <v>19</v>
      </c>
      <c r="B168" s="2">
        <v>56</v>
      </c>
      <c r="C168" s="2">
        <v>8</v>
      </c>
      <c r="D168" s="2">
        <v>5</v>
      </c>
      <c r="E168" s="2">
        <v>3</v>
      </c>
      <c r="F168" s="4">
        <v>229</v>
      </c>
      <c r="G168" s="5">
        <f t="shared" si="4"/>
        <v>0.31441048034934499</v>
      </c>
    </row>
    <row r="169" spans="1:7">
      <c r="A169" s="3">
        <v>20</v>
      </c>
      <c r="B169" s="2">
        <v>53</v>
      </c>
      <c r="C169" s="2">
        <v>6</v>
      </c>
      <c r="D169" s="2">
        <v>2</v>
      </c>
      <c r="E169" s="2">
        <v>2</v>
      </c>
      <c r="F169" s="4">
        <v>251</v>
      </c>
      <c r="G169" s="5">
        <f t="shared" si="4"/>
        <v>0.25099601593625498</v>
      </c>
    </row>
    <row r="170" spans="1:7">
      <c r="A170" s="3">
        <v>21</v>
      </c>
      <c r="B170" s="2">
        <v>73</v>
      </c>
      <c r="C170" s="2">
        <v>20</v>
      </c>
      <c r="D170" s="2">
        <v>3</v>
      </c>
      <c r="E170" s="2">
        <v>10</v>
      </c>
      <c r="F170" s="4">
        <v>334</v>
      </c>
      <c r="G170" s="5">
        <f t="shared" si="4"/>
        <v>0.31736526946107785</v>
      </c>
    </row>
    <row r="171" spans="1:7">
      <c r="A171" s="3">
        <v>22</v>
      </c>
      <c r="B171" s="2">
        <v>30</v>
      </c>
      <c r="C171" s="2">
        <v>3</v>
      </c>
      <c r="D171" s="2">
        <v>2</v>
      </c>
      <c r="E171" s="2">
        <v>2</v>
      </c>
      <c r="F171" s="4">
        <v>157</v>
      </c>
      <c r="G171" s="5">
        <f t="shared" si="4"/>
        <v>0.2356687898089172</v>
      </c>
    </row>
    <row r="172" spans="1:7">
      <c r="A172" s="3" t="s">
        <v>16</v>
      </c>
      <c r="B172" s="2">
        <v>24</v>
      </c>
      <c r="C172" s="2">
        <v>4</v>
      </c>
      <c r="D172" s="2">
        <v>0</v>
      </c>
      <c r="E172" s="2">
        <v>1</v>
      </c>
      <c r="F172" s="4">
        <v>70</v>
      </c>
      <c r="G172" s="5">
        <f t="shared" si="4"/>
        <v>0.41428571428571431</v>
      </c>
    </row>
    <row r="173" spans="1:7">
      <c r="A173" s="3" t="s">
        <v>17</v>
      </c>
      <c r="B173" s="2">
        <v>44</v>
      </c>
      <c r="C173" s="2">
        <v>5</v>
      </c>
      <c r="D173" s="2">
        <v>2</v>
      </c>
      <c r="E173" s="2">
        <v>2</v>
      </c>
      <c r="F173" s="4">
        <v>131</v>
      </c>
      <c r="G173" s="5">
        <f t="shared" si="4"/>
        <v>0.40458015267175573</v>
      </c>
    </row>
    <row r="174" spans="1:7">
      <c r="A174" s="3">
        <v>24</v>
      </c>
      <c r="B174" s="2">
        <v>14</v>
      </c>
      <c r="C174" s="2">
        <v>2</v>
      </c>
      <c r="D174" s="2">
        <v>1</v>
      </c>
      <c r="E174" s="2">
        <v>2</v>
      </c>
      <c r="F174" s="4">
        <v>100</v>
      </c>
      <c r="G174" s="5">
        <f t="shared" si="4"/>
        <v>0.19</v>
      </c>
    </row>
    <row r="175" spans="1:7">
      <c r="A175" s="3">
        <v>25</v>
      </c>
      <c r="B175" s="2">
        <v>14</v>
      </c>
      <c r="C175" s="2">
        <v>2</v>
      </c>
      <c r="D175" s="2">
        <v>0</v>
      </c>
      <c r="E175" s="2">
        <v>1</v>
      </c>
      <c r="F175" s="4">
        <v>96</v>
      </c>
      <c r="G175" s="5">
        <f t="shared" si="4"/>
        <v>0.17708333333333334</v>
      </c>
    </row>
    <row r="176" spans="1:7">
      <c r="A176" s="3">
        <v>26</v>
      </c>
      <c r="B176" s="2">
        <v>18</v>
      </c>
      <c r="C176" s="2">
        <v>1</v>
      </c>
      <c r="D176" s="2">
        <v>1</v>
      </c>
      <c r="E176" s="2">
        <v>1</v>
      </c>
      <c r="F176" s="4">
        <v>100</v>
      </c>
      <c r="G176" s="5">
        <f t="shared" si="4"/>
        <v>0.21</v>
      </c>
    </row>
    <row r="177" spans="1:7">
      <c r="A177" s="3" t="s">
        <v>18</v>
      </c>
      <c r="B177" s="2">
        <v>17</v>
      </c>
      <c r="C177" s="2">
        <v>3</v>
      </c>
      <c r="D177" s="2">
        <v>0</v>
      </c>
      <c r="E177" s="2">
        <v>2</v>
      </c>
      <c r="F177" s="4">
        <v>88</v>
      </c>
      <c r="G177" s="5">
        <f t="shared" si="4"/>
        <v>0.25</v>
      </c>
    </row>
    <row r="178" spans="1:7">
      <c r="A178" s="3" t="s">
        <v>19</v>
      </c>
      <c r="B178" s="2">
        <v>21</v>
      </c>
      <c r="C178" s="2">
        <v>2</v>
      </c>
      <c r="D178" s="2">
        <v>2</v>
      </c>
      <c r="E178" s="2">
        <v>0</v>
      </c>
      <c r="F178" s="4">
        <v>85</v>
      </c>
      <c r="G178" s="5">
        <f t="shared" si="4"/>
        <v>0.29411764705882354</v>
      </c>
    </row>
    <row r="179" spans="1:7">
      <c r="A179" s="3" t="s">
        <v>20</v>
      </c>
      <c r="B179" s="2">
        <v>41</v>
      </c>
      <c r="C179" s="2">
        <v>7</v>
      </c>
      <c r="D179" s="2">
        <v>1</v>
      </c>
      <c r="E179" s="2">
        <v>1</v>
      </c>
      <c r="F179" s="4">
        <v>117</v>
      </c>
      <c r="G179" s="5">
        <f t="shared" si="4"/>
        <v>0.42735042735042733</v>
      </c>
    </row>
    <row r="180" spans="1:7">
      <c r="A180" s="3">
        <v>28</v>
      </c>
      <c r="B180" s="2">
        <v>80</v>
      </c>
      <c r="C180" s="2">
        <v>9</v>
      </c>
      <c r="D180" s="2">
        <v>7</v>
      </c>
      <c r="E180" s="2">
        <v>6</v>
      </c>
      <c r="F180" s="4">
        <v>281</v>
      </c>
      <c r="G180" s="5">
        <f t="shared" si="4"/>
        <v>0.36298932384341637</v>
      </c>
    </row>
    <row r="181" spans="1:7">
      <c r="A181" s="3" t="s">
        <v>21</v>
      </c>
      <c r="B181" s="2">
        <v>33</v>
      </c>
      <c r="C181" s="2">
        <v>6</v>
      </c>
      <c r="D181" s="2">
        <v>1</v>
      </c>
      <c r="E181" s="2">
        <v>0</v>
      </c>
      <c r="F181" s="4">
        <v>110</v>
      </c>
      <c r="G181" s="5">
        <f t="shared" si="4"/>
        <v>0.36363636363636365</v>
      </c>
    </row>
    <row r="182" spans="1:7">
      <c r="A182" s="3" t="s">
        <v>22</v>
      </c>
      <c r="B182" s="2">
        <v>47</v>
      </c>
      <c r="C182" s="2">
        <v>5</v>
      </c>
      <c r="D182" s="2">
        <v>2</v>
      </c>
      <c r="E182" s="2">
        <v>1</v>
      </c>
      <c r="F182" s="4">
        <v>126</v>
      </c>
      <c r="G182" s="5">
        <f t="shared" si="4"/>
        <v>0.43650793650793651</v>
      </c>
    </row>
    <row r="183" spans="1:7">
      <c r="A183" s="3" t="s">
        <v>23</v>
      </c>
      <c r="B183" s="2">
        <v>64</v>
      </c>
      <c r="C183" s="2">
        <v>7</v>
      </c>
      <c r="D183" s="2">
        <v>2</v>
      </c>
      <c r="E183" s="2">
        <v>2</v>
      </c>
      <c r="F183" s="4">
        <v>169</v>
      </c>
      <c r="G183" s="5">
        <f t="shared" si="4"/>
        <v>0.4437869822485207</v>
      </c>
    </row>
    <row r="184" spans="1:7">
      <c r="A184" s="3" t="s">
        <v>24</v>
      </c>
      <c r="B184" s="2">
        <v>81</v>
      </c>
      <c r="C184" s="2">
        <v>15</v>
      </c>
      <c r="D184" s="2">
        <v>4</v>
      </c>
      <c r="E184" s="2">
        <v>5</v>
      </c>
      <c r="F184" s="4">
        <v>255</v>
      </c>
      <c r="G184" s="5">
        <f t="shared" si="4"/>
        <v>0.41176470588235292</v>
      </c>
    </row>
    <row r="185" spans="1:7">
      <c r="A185" s="3" t="s">
        <v>25</v>
      </c>
      <c r="B185" s="2">
        <v>34</v>
      </c>
      <c r="C185" s="2">
        <v>7</v>
      </c>
      <c r="D185" s="2">
        <v>2</v>
      </c>
      <c r="E185" s="2">
        <v>1</v>
      </c>
      <c r="F185" s="4">
        <v>123</v>
      </c>
      <c r="G185" s="5">
        <f t="shared" si="4"/>
        <v>0.35772357723577236</v>
      </c>
    </row>
    <row r="186" spans="1:7">
      <c r="A186" s="3" t="s">
        <v>26</v>
      </c>
      <c r="B186" s="2">
        <v>36</v>
      </c>
      <c r="C186" s="2">
        <v>2</v>
      </c>
      <c r="D186" s="2">
        <v>0</v>
      </c>
      <c r="E186" s="2">
        <v>1</v>
      </c>
      <c r="F186" s="4">
        <v>102</v>
      </c>
      <c r="G186" s="5">
        <f t="shared" si="4"/>
        <v>0.38235294117647056</v>
      </c>
    </row>
    <row r="187" spans="1:7">
      <c r="A187" s="3" t="s">
        <v>27</v>
      </c>
      <c r="B187" s="2">
        <v>102</v>
      </c>
      <c r="C187" s="2">
        <v>13</v>
      </c>
      <c r="D187" s="2">
        <v>2</v>
      </c>
      <c r="E187" s="2">
        <v>3</v>
      </c>
      <c r="F187" s="4">
        <v>316</v>
      </c>
      <c r="G187" s="5">
        <f t="shared" si="4"/>
        <v>0.379746835443038</v>
      </c>
    </row>
    <row r="188" spans="1:7">
      <c r="A188" s="3">
        <v>32</v>
      </c>
      <c r="B188" s="2">
        <v>95</v>
      </c>
      <c r="C188" s="2">
        <v>19</v>
      </c>
      <c r="D188" s="2">
        <v>2</v>
      </c>
      <c r="E188" s="2">
        <v>8</v>
      </c>
      <c r="F188" s="4">
        <v>367</v>
      </c>
      <c r="G188" s="5">
        <f t="shared" si="4"/>
        <v>0.33787465940054495</v>
      </c>
    </row>
    <row r="189" spans="1:7">
      <c r="A189" s="3">
        <v>33</v>
      </c>
      <c r="B189" s="2">
        <v>193</v>
      </c>
      <c r="C189" s="2">
        <v>17</v>
      </c>
      <c r="D189" s="2">
        <v>8</v>
      </c>
      <c r="E189" s="2">
        <v>11</v>
      </c>
      <c r="F189" s="4">
        <v>482</v>
      </c>
      <c r="G189" s="5">
        <f t="shared" si="4"/>
        <v>0.475103734439834</v>
      </c>
    </row>
    <row r="190" spans="1:7">
      <c r="A190" s="3" t="s">
        <v>28</v>
      </c>
      <c r="B190" s="2">
        <v>87</v>
      </c>
      <c r="C190" s="2">
        <v>18</v>
      </c>
      <c r="D190" s="2">
        <v>1</v>
      </c>
      <c r="E190" s="2">
        <v>3</v>
      </c>
      <c r="F190" s="4">
        <v>285</v>
      </c>
      <c r="G190" s="5">
        <f t="shared" si="4"/>
        <v>0.38245614035087722</v>
      </c>
    </row>
    <row r="191" spans="1:7">
      <c r="A191" s="3" t="s">
        <v>29</v>
      </c>
      <c r="B191" s="2">
        <v>57</v>
      </c>
      <c r="C191" s="2">
        <v>7</v>
      </c>
      <c r="D191" s="2">
        <v>1</v>
      </c>
      <c r="E191" s="2">
        <v>1</v>
      </c>
      <c r="F191" s="4">
        <v>149</v>
      </c>
      <c r="G191" s="5">
        <f t="shared" si="4"/>
        <v>0.44295302013422821</v>
      </c>
    </row>
    <row r="192" spans="1:7">
      <c r="A192" s="3" t="s">
        <v>30</v>
      </c>
      <c r="B192" s="2">
        <v>26</v>
      </c>
      <c r="C192" s="2">
        <v>4</v>
      </c>
      <c r="D192" s="2">
        <v>1</v>
      </c>
      <c r="E192" s="2">
        <v>1</v>
      </c>
      <c r="F192" s="4">
        <v>131</v>
      </c>
      <c r="G192" s="5">
        <f t="shared" si="4"/>
        <v>0.24427480916030533</v>
      </c>
    </row>
    <row r="193" spans="1:7">
      <c r="A193" s="3" t="s">
        <v>31</v>
      </c>
      <c r="B193" s="2">
        <v>109</v>
      </c>
      <c r="C193" s="2">
        <v>16</v>
      </c>
      <c r="D193" s="2">
        <v>2</v>
      </c>
      <c r="E193" s="2">
        <v>8</v>
      </c>
      <c r="F193" s="4">
        <v>309</v>
      </c>
      <c r="G193" s="5">
        <f t="shared" si="4"/>
        <v>0.43689320388349512</v>
      </c>
    </row>
    <row r="194" spans="1:7">
      <c r="A194" s="3">
        <v>36</v>
      </c>
      <c r="B194" s="2">
        <v>113</v>
      </c>
      <c r="C194" s="2">
        <v>21</v>
      </c>
      <c r="D194" s="2">
        <v>3</v>
      </c>
      <c r="E194" s="2">
        <v>6</v>
      </c>
      <c r="F194" s="4">
        <v>369</v>
      </c>
      <c r="G194" s="5">
        <f t="shared" si="4"/>
        <v>0.38753387533875339</v>
      </c>
    </row>
    <row r="195" spans="1:7">
      <c r="A195" s="3" t="s">
        <v>32</v>
      </c>
      <c r="B195" s="2">
        <v>15</v>
      </c>
      <c r="C195" s="2">
        <v>1</v>
      </c>
      <c r="D195" s="2">
        <v>1</v>
      </c>
      <c r="E195" s="2">
        <v>2</v>
      </c>
      <c r="F195" s="4">
        <v>85</v>
      </c>
      <c r="G195" s="5">
        <f t="shared" si="4"/>
        <v>0.22352941176470589</v>
      </c>
    </row>
    <row r="196" spans="1:7">
      <c r="A196" s="3" t="s">
        <v>33</v>
      </c>
      <c r="B196" s="2">
        <v>86</v>
      </c>
      <c r="C196" s="2">
        <v>11</v>
      </c>
      <c r="D196" s="2">
        <v>3</v>
      </c>
      <c r="E196" s="2">
        <v>4</v>
      </c>
      <c r="F196" s="4">
        <v>237</v>
      </c>
      <c r="G196" s="5">
        <f t="shared" si="4"/>
        <v>0.43881856540084391</v>
      </c>
    </row>
    <row r="197" spans="1:7">
      <c r="A197" s="3" t="s">
        <v>34</v>
      </c>
      <c r="B197" s="2">
        <v>22</v>
      </c>
      <c r="C197" s="2">
        <v>5</v>
      </c>
      <c r="D197" s="2">
        <v>0</v>
      </c>
      <c r="E197" s="2">
        <v>0</v>
      </c>
      <c r="F197" s="4">
        <v>63</v>
      </c>
      <c r="G197" s="5">
        <f t="shared" si="4"/>
        <v>0.42857142857142855</v>
      </c>
    </row>
    <row r="198" spans="1:7">
      <c r="A198" s="3" t="s">
        <v>35</v>
      </c>
      <c r="B198" s="2">
        <v>28</v>
      </c>
      <c r="C198" s="2">
        <v>10</v>
      </c>
      <c r="D198" s="2">
        <v>1</v>
      </c>
      <c r="E198" s="2">
        <v>4</v>
      </c>
      <c r="F198" s="4">
        <v>115</v>
      </c>
      <c r="G198" s="5">
        <f t="shared" si="4"/>
        <v>0.37391304347826088</v>
      </c>
    </row>
    <row r="199" spans="1:7">
      <c r="A199" s="3" t="s">
        <v>36</v>
      </c>
      <c r="B199" s="2">
        <v>49</v>
      </c>
      <c r="C199" s="2">
        <v>13</v>
      </c>
      <c r="D199" s="2">
        <v>5</v>
      </c>
      <c r="E199" s="2">
        <v>0</v>
      </c>
      <c r="F199" s="4">
        <v>154</v>
      </c>
      <c r="G199" s="5">
        <f t="shared" si="4"/>
        <v>0.43506493506493504</v>
      </c>
    </row>
    <row r="200" spans="1:7">
      <c r="A200" s="3">
        <v>39</v>
      </c>
      <c r="B200" s="2">
        <v>66</v>
      </c>
      <c r="C200" s="2">
        <v>10</v>
      </c>
      <c r="D200" s="2">
        <v>3</v>
      </c>
      <c r="E200" s="2">
        <v>5</v>
      </c>
      <c r="F200" s="4">
        <v>296</v>
      </c>
      <c r="G200" s="5">
        <f t="shared" si="4"/>
        <v>0.28378378378378377</v>
      </c>
    </row>
    <row r="201" spans="1:7">
      <c r="A201" s="3">
        <v>40</v>
      </c>
      <c r="B201" s="2">
        <v>42</v>
      </c>
      <c r="C201" s="2">
        <v>6</v>
      </c>
      <c r="D201" s="2">
        <v>3</v>
      </c>
      <c r="E201" s="2">
        <v>2</v>
      </c>
      <c r="F201" s="4">
        <v>189</v>
      </c>
      <c r="G201" s="5">
        <f t="shared" si="4"/>
        <v>0.28042328042328041</v>
      </c>
    </row>
    <row r="202" spans="1:7">
      <c r="A202" s="3">
        <v>41</v>
      </c>
      <c r="B202" s="2">
        <v>39</v>
      </c>
      <c r="C202" s="2">
        <v>8</v>
      </c>
      <c r="D202" s="2">
        <v>1</v>
      </c>
      <c r="E202" s="2">
        <v>0</v>
      </c>
      <c r="F202" s="4">
        <v>151</v>
      </c>
      <c r="G202" s="5">
        <f t="shared" si="4"/>
        <v>0.31788079470198677</v>
      </c>
    </row>
    <row r="203" spans="1:7">
      <c r="A203" s="3" t="s">
        <v>37</v>
      </c>
      <c r="B203" s="2">
        <v>55</v>
      </c>
      <c r="C203" s="2">
        <v>6</v>
      </c>
      <c r="D203" s="2">
        <v>2</v>
      </c>
      <c r="E203" s="2">
        <v>3</v>
      </c>
      <c r="F203" s="4">
        <v>147</v>
      </c>
      <c r="G203" s="5">
        <f t="shared" si="4"/>
        <v>0.44897959183673469</v>
      </c>
    </row>
    <row r="204" spans="1:7">
      <c r="A204" s="3" t="s">
        <v>38</v>
      </c>
      <c r="B204" s="2">
        <v>107</v>
      </c>
      <c r="C204" s="2">
        <v>13</v>
      </c>
      <c r="D204" s="2">
        <v>3</v>
      </c>
      <c r="E204" s="2">
        <v>3</v>
      </c>
      <c r="F204" s="4">
        <v>297</v>
      </c>
      <c r="G204" s="5">
        <f t="shared" si="4"/>
        <v>0.42424242424242425</v>
      </c>
    </row>
    <row r="205" spans="1:7">
      <c r="A205" s="3">
        <v>43</v>
      </c>
      <c r="B205" s="2">
        <v>39</v>
      </c>
      <c r="C205" s="2">
        <v>5</v>
      </c>
      <c r="D205" s="2">
        <v>2</v>
      </c>
      <c r="E205" s="2">
        <v>2</v>
      </c>
      <c r="F205" s="4">
        <v>179</v>
      </c>
      <c r="G205" s="5">
        <f t="shared" si="4"/>
        <v>0.26815642458100558</v>
      </c>
    </row>
    <row r="206" spans="1:7">
      <c r="A206" s="3" t="s">
        <v>39</v>
      </c>
      <c r="B206" s="2">
        <v>14</v>
      </c>
      <c r="C206" s="2">
        <v>0</v>
      </c>
      <c r="D206" s="2">
        <v>0</v>
      </c>
      <c r="E206" s="2">
        <v>1</v>
      </c>
      <c r="F206" s="4">
        <v>34</v>
      </c>
      <c r="G206" s="5">
        <f t="shared" si="4"/>
        <v>0.44117647058823528</v>
      </c>
    </row>
    <row r="207" spans="1:7">
      <c r="A207" s="3" t="s">
        <v>40</v>
      </c>
      <c r="B207" s="2">
        <v>61</v>
      </c>
      <c r="C207" s="2">
        <v>11</v>
      </c>
      <c r="D207" s="2">
        <v>0</v>
      </c>
      <c r="E207" s="2">
        <v>0</v>
      </c>
      <c r="F207" s="4">
        <v>171</v>
      </c>
      <c r="G207" s="5">
        <f t="shared" si="4"/>
        <v>0.42105263157894735</v>
      </c>
    </row>
    <row r="208" spans="1:7">
      <c r="A208" s="3">
        <v>45</v>
      </c>
      <c r="B208" s="2">
        <v>33</v>
      </c>
      <c r="C208" s="2">
        <v>8</v>
      </c>
      <c r="D208" s="2">
        <v>0</v>
      </c>
      <c r="E208" s="2">
        <v>2</v>
      </c>
      <c r="F208" s="4">
        <v>163</v>
      </c>
      <c r="G208" s="5">
        <f t="shared" si="4"/>
        <v>0.26380368098159507</v>
      </c>
    </row>
    <row r="209" spans="1:7">
      <c r="A209" s="3">
        <v>46</v>
      </c>
      <c r="B209" s="2">
        <v>112</v>
      </c>
      <c r="C209" s="2">
        <v>11</v>
      </c>
      <c r="D209" s="2">
        <v>2</v>
      </c>
      <c r="E209" s="2">
        <v>6</v>
      </c>
      <c r="F209" s="4">
        <v>378</v>
      </c>
      <c r="G209" s="5">
        <f t="shared" ref="G209:G213" si="5">SUM(B209:E209)/F209</f>
        <v>0.34656084656084657</v>
      </c>
    </row>
    <row r="210" spans="1:7">
      <c r="A210" s="3" t="s">
        <v>41</v>
      </c>
      <c r="B210" s="2">
        <v>15</v>
      </c>
      <c r="C210" s="2">
        <v>0</v>
      </c>
      <c r="D210" s="2">
        <v>3</v>
      </c>
      <c r="E210" s="2">
        <v>1</v>
      </c>
      <c r="F210" s="4">
        <v>86</v>
      </c>
      <c r="G210" s="5">
        <f t="shared" si="5"/>
        <v>0.22093023255813954</v>
      </c>
    </row>
    <row r="211" spans="1:7">
      <c r="A211" s="3" t="s">
        <v>42</v>
      </c>
      <c r="B211" s="2">
        <v>7</v>
      </c>
      <c r="C211" s="2">
        <v>0</v>
      </c>
      <c r="D211" s="2">
        <v>0</v>
      </c>
      <c r="E211" s="2">
        <v>1</v>
      </c>
      <c r="F211" s="4">
        <v>28</v>
      </c>
      <c r="G211" s="5">
        <f t="shared" si="5"/>
        <v>0.2857142857142857</v>
      </c>
    </row>
    <row r="212" spans="1:7">
      <c r="A212" s="3" t="s">
        <v>43</v>
      </c>
      <c r="B212" s="2">
        <v>0</v>
      </c>
      <c r="C212" s="2">
        <v>0</v>
      </c>
      <c r="D212" s="2">
        <v>0</v>
      </c>
      <c r="E212" s="2">
        <v>5</v>
      </c>
    </row>
    <row r="213" spans="1:7">
      <c r="A213" s="6" t="s">
        <v>44</v>
      </c>
      <c r="B213" s="2">
        <v>4372</v>
      </c>
      <c r="C213" s="2">
        <v>589</v>
      </c>
      <c r="D213" s="2">
        <v>168</v>
      </c>
      <c r="E213" s="2">
        <v>201</v>
      </c>
      <c r="F213" s="4">
        <f>SUM(F145:F211)</f>
        <v>14477</v>
      </c>
      <c r="G213" s="5">
        <f t="shared" si="5"/>
        <v>0.36817020100849623</v>
      </c>
    </row>
    <row r="216" spans="1:7" ht="21">
      <c r="A216" s="1" t="s">
        <v>47</v>
      </c>
      <c r="B216" s="2" t="s">
        <v>1</v>
      </c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</row>
    <row r="217" spans="1:7">
      <c r="A217" s="3" t="s">
        <v>7</v>
      </c>
      <c r="B217" s="2">
        <v>6</v>
      </c>
      <c r="C217" s="2">
        <v>1</v>
      </c>
      <c r="D217" s="2">
        <v>0</v>
      </c>
      <c r="E217" s="2">
        <v>1</v>
      </c>
      <c r="F217" s="4">
        <v>40</v>
      </c>
      <c r="G217" s="5">
        <f t="shared" ref="G217:G280" si="6">SUM(B217:E217)/F217</f>
        <v>0.2</v>
      </c>
    </row>
    <row r="218" spans="1:7">
      <c r="A218" s="3" t="s">
        <v>8</v>
      </c>
      <c r="B218" s="2">
        <v>16</v>
      </c>
      <c r="C218" s="2">
        <v>1</v>
      </c>
      <c r="D218" s="2">
        <v>3</v>
      </c>
      <c r="E218" s="2">
        <v>0</v>
      </c>
      <c r="F218" s="4">
        <v>68</v>
      </c>
      <c r="G218" s="5">
        <f t="shared" si="6"/>
        <v>0.29411764705882354</v>
      </c>
    </row>
    <row r="219" spans="1:7">
      <c r="A219" s="3" t="s">
        <v>9</v>
      </c>
      <c r="B219" s="2">
        <v>8</v>
      </c>
      <c r="C219" s="2">
        <v>0</v>
      </c>
      <c r="D219" s="2">
        <v>0</v>
      </c>
      <c r="E219" s="2">
        <v>1</v>
      </c>
      <c r="F219" s="4">
        <v>71</v>
      </c>
      <c r="G219" s="5">
        <f t="shared" si="6"/>
        <v>0.12676056338028169</v>
      </c>
    </row>
    <row r="220" spans="1:7">
      <c r="A220" s="3" t="s">
        <v>10</v>
      </c>
      <c r="B220" s="2">
        <v>34</v>
      </c>
      <c r="C220" s="2">
        <v>3</v>
      </c>
      <c r="D220" s="2">
        <v>3</v>
      </c>
      <c r="E220" s="2">
        <v>1</v>
      </c>
      <c r="F220" s="4">
        <v>141</v>
      </c>
      <c r="G220" s="5">
        <f t="shared" si="6"/>
        <v>0.29078014184397161</v>
      </c>
    </row>
    <row r="221" spans="1:7">
      <c r="A221" s="3" t="s">
        <v>11</v>
      </c>
      <c r="B221" s="2">
        <v>19</v>
      </c>
      <c r="C221" s="2">
        <v>0</v>
      </c>
      <c r="D221" s="2">
        <v>1</v>
      </c>
      <c r="E221" s="2">
        <v>0</v>
      </c>
      <c r="F221" s="4">
        <v>72</v>
      </c>
      <c r="G221" s="5">
        <f t="shared" si="6"/>
        <v>0.27777777777777779</v>
      </c>
    </row>
    <row r="222" spans="1:7">
      <c r="A222" s="3" t="s">
        <v>12</v>
      </c>
      <c r="B222" s="2">
        <v>63</v>
      </c>
      <c r="C222" s="2">
        <v>8</v>
      </c>
      <c r="D222" s="2">
        <v>1</v>
      </c>
      <c r="E222" s="2">
        <v>4</v>
      </c>
      <c r="F222" s="4">
        <v>165</v>
      </c>
      <c r="G222" s="5">
        <f t="shared" si="6"/>
        <v>0.46060606060606063</v>
      </c>
    </row>
    <row r="223" spans="1:7">
      <c r="A223" s="3" t="s">
        <v>13</v>
      </c>
      <c r="B223" s="2">
        <v>24</v>
      </c>
      <c r="C223" s="2">
        <v>3</v>
      </c>
      <c r="D223" s="2">
        <v>2</v>
      </c>
      <c r="E223" s="2">
        <v>1</v>
      </c>
      <c r="F223" s="4">
        <v>59</v>
      </c>
      <c r="G223" s="5">
        <f t="shared" si="6"/>
        <v>0.50847457627118642</v>
      </c>
    </row>
    <row r="224" spans="1:7">
      <c r="A224" s="3">
        <v>4</v>
      </c>
      <c r="B224" s="2">
        <v>60</v>
      </c>
      <c r="C224" s="2">
        <v>3</v>
      </c>
      <c r="D224" s="2">
        <v>2</v>
      </c>
      <c r="E224" s="2">
        <v>0</v>
      </c>
      <c r="F224" s="4">
        <v>184</v>
      </c>
      <c r="G224" s="5">
        <f t="shared" si="6"/>
        <v>0.35326086956521741</v>
      </c>
    </row>
    <row r="225" spans="1:7">
      <c r="A225" s="3">
        <v>5</v>
      </c>
      <c r="B225" s="2">
        <v>59</v>
      </c>
      <c r="C225" s="2">
        <v>5</v>
      </c>
      <c r="D225" s="2">
        <v>1</v>
      </c>
      <c r="E225" s="2">
        <v>0</v>
      </c>
      <c r="F225" s="4">
        <v>206</v>
      </c>
      <c r="G225" s="5">
        <f t="shared" si="6"/>
        <v>0.3155339805825243</v>
      </c>
    </row>
    <row r="226" spans="1:7">
      <c r="A226" s="3">
        <v>6</v>
      </c>
      <c r="B226" s="2">
        <v>41</v>
      </c>
      <c r="C226" s="2">
        <v>6</v>
      </c>
      <c r="D226" s="2">
        <v>0</v>
      </c>
      <c r="E226" s="2">
        <v>1</v>
      </c>
      <c r="F226" s="4">
        <v>158</v>
      </c>
      <c r="G226" s="5">
        <f t="shared" si="6"/>
        <v>0.30379746835443039</v>
      </c>
    </row>
    <row r="227" spans="1:7">
      <c r="A227" s="3">
        <v>7</v>
      </c>
      <c r="B227" s="2">
        <v>38</v>
      </c>
      <c r="C227" s="2">
        <v>7</v>
      </c>
      <c r="D227" s="2">
        <v>3</v>
      </c>
      <c r="E227" s="2">
        <v>0</v>
      </c>
      <c r="F227" s="4">
        <v>158</v>
      </c>
      <c r="G227" s="5">
        <f t="shared" si="6"/>
        <v>0.30379746835443039</v>
      </c>
    </row>
    <row r="228" spans="1:7">
      <c r="A228" s="3">
        <v>8</v>
      </c>
      <c r="B228" s="2">
        <v>63</v>
      </c>
      <c r="C228" s="2">
        <v>7</v>
      </c>
      <c r="D228" s="2">
        <v>2</v>
      </c>
      <c r="E228" s="2">
        <v>2</v>
      </c>
      <c r="F228" s="4">
        <v>210</v>
      </c>
      <c r="G228" s="5">
        <f t="shared" si="6"/>
        <v>0.35238095238095241</v>
      </c>
    </row>
    <row r="229" spans="1:7">
      <c r="A229" s="3" t="s">
        <v>14</v>
      </c>
      <c r="B229" s="2">
        <v>51</v>
      </c>
      <c r="C229" s="2">
        <v>5</v>
      </c>
      <c r="D229" s="2">
        <v>3</v>
      </c>
      <c r="E229" s="2">
        <v>1</v>
      </c>
      <c r="F229" s="4">
        <v>155</v>
      </c>
      <c r="G229" s="5">
        <f t="shared" si="6"/>
        <v>0.38709677419354838</v>
      </c>
    </row>
    <row r="230" spans="1:7">
      <c r="A230" s="3" t="s">
        <v>15</v>
      </c>
      <c r="B230" s="2">
        <v>17</v>
      </c>
      <c r="C230" s="2">
        <v>6</v>
      </c>
      <c r="D230" s="2">
        <v>1</v>
      </c>
      <c r="E230" s="2">
        <v>0</v>
      </c>
      <c r="F230" s="4">
        <v>76</v>
      </c>
      <c r="G230" s="5">
        <f t="shared" si="6"/>
        <v>0.31578947368421051</v>
      </c>
    </row>
    <row r="231" spans="1:7">
      <c r="A231" s="3">
        <v>10</v>
      </c>
      <c r="B231" s="2">
        <v>25</v>
      </c>
      <c r="C231" s="2">
        <v>3</v>
      </c>
      <c r="D231" s="2">
        <v>1</v>
      </c>
      <c r="E231" s="2">
        <v>1</v>
      </c>
      <c r="F231" s="4">
        <v>132</v>
      </c>
      <c r="G231" s="5">
        <f t="shared" si="6"/>
        <v>0.22727272727272727</v>
      </c>
    </row>
    <row r="232" spans="1:7">
      <c r="A232" s="3">
        <v>11</v>
      </c>
      <c r="B232" s="2">
        <v>41</v>
      </c>
      <c r="C232" s="2">
        <v>5</v>
      </c>
      <c r="D232" s="2">
        <v>2</v>
      </c>
      <c r="E232" s="2">
        <v>2</v>
      </c>
      <c r="F232" s="4">
        <v>150</v>
      </c>
      <c r="G232" s="5">
        <f t="shared" si="6"/>
        <v>0.33333333333333331</v>
      </c>
    </row>
    <row r="233" spans="1:7">
      <c r="A233" s="3">
        <v>12</v>
      </c>
      <c r="B233" s="2">
        <v>64</v>
      </c>
      <c r="C233" s="2">
        <v>10</v>
      </c>
      <c r="D233" s="2">
        <v>1</v>
      </c>
      <c r="E233" s="2">
        <v>2</v>
      </c>
      <c r="F233" s="4">
        <v>211</v>
      </c>
      <c r="G233" s="5">
        <f t="shared" si="6"/>
        <v>0.36492890995260663</v>
      </c>
    </row>
    <row r="234" spans="1:7">
      <c r="A234" s="3">
        <v>13</v>
      </c>
      <c r="B234" s="2">
        <v>59</v>
      </c>
      <c r="C234" s="2">
        <v>11</v>
      </c>
      <c r="D234" s="2">
        <v>4</v>
      </c>
      <c r="E234" s="2">
        <v>1</v>
      </c>
      <c r="F234" s="4">
        <v>197</v>
      </c>
      <c r="G234" s="5">
        <f t="shared" si="6"/>
        <v>0.38071065989847713</v>
      </c>
    </row>
    <row r="235" spans="1:7">
      <c r="A235" s="3">
        <v>14</v>
      </c>
      <c r="B235" s="2">
        <v>38</v>
      </c>
      <c r="C235" s="2">
        <v>3</v>
      </c>
      <c r="D235" s="2">
        <v>5</v>
      </c>
      <c r="E235" s="2">
        <v>0</v>
      </c>
      <c r="F235" s="4">
        <v>198</v>
      </c>
      <c r="G235" s="5">
        <f t="shared" si="6"/>
        <v>0.23232323232323232</v>
      </c>
    </row>
    <row r="236" spans="1:7">
      <c r="A236" s="3">
        <v>15</v>
      </c>
      <c r="B236" s="2">
        <v>36</v>
      </c>
      <c r="C236" s="2">
        <v>3</v>
      </c>
      <c r="D236" s="2">
        <v>6</v>
      </c>
      <c r="E236" s="2">
        <v>3</v>
      </c>
      <c r="F236" s="4">
        <v>162</v>
      </c>
      <c r="G236" s="5">
        <f t="shared" si="6"/>
        <v>0.29629629629629628</v>
      </c>
    </row>
    <row r="237" spans="1:7">
      <c r="A237" s="3">
        <v>16</v>
      </c>
      <c r="B237" s="2">
        <v>45</v>
      </c>
      <c r="C237" s="2">
        <v>2</v>
      </c>
      <c r="D237" s="2">
        <v>6</v>
      </c>
      <c r="E237" s="2">
        <v>2</v>
      </c>
      <c r="F237" s="4">
        <v>173</v>
      </c>
      <c r="G237" s="5">
        <f t="shared" si="6"/>
        <v>0.31791907514450868</v>
      </c>
    </row>
    <row r="238" spans="1:7">
      <c r="A238" s="3">
        <v>17</v>
      </c>
      <c r="B238" s="2">
        <v>40</v>
      </c>
      <c r="C238" s="2">
        <v>12</v>
      </c>
      <c r="D238" s="2">
        <v>6</v>
      </c>
      <c r="E238" s="2">
        <v>3</v>
      </c>
      <c r="F238" s="4">
        <v>193</v>
      </c>
      <c r="G238" s="5">
        <f t="shared" si="6"/>
        <v>0.31606217616580312</v>
      </c>
    </row>
    <row r="239" spans="1:7">
      <c r="A239" s="3">
        <v>18</v>
      </c>
      <c r="B239" s="2">
        <v>53</v>
      </c>
      <c r="C239" s="2">
        <v>11</v>
      </c>
      <c r="D239" s="2">
        <v>5</v>
      </c>
      <c r="E239" s="2">
        <v>0</v>
      </c>
      <c r="F239" s="4">
        <v>220</v>
      </c>
      <c r="G239" s="5">
        <f t="shared" si="6"/>
        <v>0.31363636363636366</v>
      </c>
    </row>
    <row r="240" spans="1:7">
      <c r="A240" s="3">
        <v>19</v>
      </c>
      <c r="B240" s="2">
        <v>37</v>
      </c>
      <c r="C240" s="2">
        <v>7</v>
      </c>
      <c r="D240" s="2">
        <v>4</v>
      </c>
      <c r="E240" s="2">
        <v>1</v>
      </c>
      <c r="F240" s="4">
        <v>155</v>
      </c>
      <c r="G240" s="5">
        <f t="shared" si="6"/>
        <v>0.31612903225806449</v>
      </c>
    </row>
    <row r="241" spans="1:7">
      <c r="A241" s="3">
        <v>20</v>
      </c>
      <c r="B241" s="2">
        <v>99</v>
      </c>
      <c r="C241" s="2">
        <v>20</v>
      </c>
      <c r="D241" s="2">
        <v>7</v>
      </c>
      <c r="E241" s="2">
        <v>8</v>
      </c>
      <c r="F241" s="4">
        <v>347</v>
      </c>
      <c r="G241" s="5">
        <f t="shared" si="6"/>
        <v>0.3861671469740634</v>
      </c>
    </row>
    <row r="242" spans="1:7">
      <c r="A242" s="3">
        <v>21</v>
      </c>
      <c r="B242" s="2">
        <v>28</v>
      </c>
      <c r="C242" s="2">
        <v>7</v>
      </c>
      <c r="D242" s="2">
        <v>1</v>
      </c>
      <c r="E242" s="2">
        <v>0</v>
      </c>
      <c r="F242" s="4">
        <v>159</v>
      </c>
      <c r="G242" s="5">
        <f t="shared" si="6"/>
        <v>0.22641509433962265</v>
      </c>
    </row>
    <row r="243" spans="1:7">
      <c r="A243" s="3">
        <v>22</v>
      </c>
      <c r="B243" s="2">
        <v>67</v>
      </c>
      <c r="C243" s="2">
        <v>10</v>
      </c>
      <c r="D243" s="2">
        <v>4</v>
      </c>
      <c r="E243" s="2">
        <v>5</v>
      </c>
      <c r="F243" s="4">
        <v>202</v>
      </c>
      <c r="G243" s="5">
        <f t="shared" si="6"/>
        <v>0.42574257425742573</v>
      </c>
    </row>
    <row r="244" spans="1:7">
      <c r="A244" s="3" t="s">
        <v>16</v>
      </c>
      <c r="B244" s="2">
        <v>7</v>
      </c>
      <c r="C244" s="2">
        <v>0</v>
      </c>
      <c r="D244" s="2">
        <v>0</v>
      </c>
      <c r="E244" s="2">
        <v>0</v>
      </c>
      <c r="F244" s="4">
        <v>33</v>
      </c>
      <c r="G244" s="5">
        <f t="shared" si="6"/>
        <v>0.21212121212121213</v>
      </c>
    </row>
    <row r="245" spans="1:7">
      <c r="A245" s="3" t="s">
        <v>17</v>
      </c>
      <c r="B245" s="2">
        <v>14</v>
      </c>
      <c r="C245" s="2">
        <v>3</v>
      </c>
      <c r="D245" s="2">
        <v>1</v>
      </c>
      <c r="E245" s="2">
        <v>0</v>
      </c>
      <c r="F245" s="4">
        <v>68</v>
      </c>
      <c r="G245" s="5">
        <f t="shared" si="6"/>
        <v>0.26470588235294118</v>
      </c>
    </row>
    <row r="246" spans="1:7">
      <c r="A246" s="3">
        <v>24</v>
      </c>
      <c r="B246" s="2">
        <v>12</v>
      </c>
      <c r="C246" s="2">
        <v>2</v>
      </c>
      <c r="D246" s="2">
        <v>1</v>
      </c>
      <c r="E246" s="2">
        <v>1</v>
      </c>
      <c r="F246" s="4">
        <v>64</v>
      </c>
      <c r="G246" s="5">
        <f t="shared" si="6"/>
        <v>0.25</v>
      </c>
    </row>
    <row r="247" spans="1:7">
      <c r="A247" s="3">
        <v>25</v>
      </c>
      <c r="B247" s="2">
        <v>11</v>
      </c>
      <c r="C247" s="2">
        <v>1</v>
      </c>
      <c r="D247" s="2">
        <v>1</v>
      </c>
      <c r="E247" s="2">
        <v>0</v>
      </c>
      <c r="F247" s="4">
        <v>52</v>
      </c>
      <c r="G247" s="5">
        <f t="shared" si="6"/>
        <v>0.25</v>
      </c>
    </row>
    <row r="248" spans="1:7">
      <c r="A248" s="3">
        <v>26</v>
      </c>
      <c r="B248" s="2">
        <v>14</v>
      </c>
      <c r="C248" s="2">
        <v>1</v>
      </c>
      <c r="D248" s="2">
        <v>0</v>
      </c>
      <c r="E248" s="2">
        <v>2</v>
      </c>
      <c r="F248" s="4">
        <v>69</v>
      </c>
      <c r="G248" s="5">
        <f t="shared" si="6"/>
        <v>0.24637681159420291</v>
      </c>
    </row>
    <row r="249" spans="1:7">
      <c r="A249" s="3" t="s">
        <v>18</v>
      </c>
      <c r="B249" s="2">
        <v>6</v>
      </c>
      <c r="C249" s="2">
        <v>1</v>
      </c>
      <c r="D249" s="2">
        <v>1</v>
      </c>
      <c r="E249" s="2">
        <v>0</v>
      </c>
      <c r="F249" s="4">
        <v>31</v>
      </c>
      <c r="G249" s="5">
        <f t="shared" si="6"/>
        <v>0.25806451612903225</v>
      </c>
    </row>
    <row r="250" spans="1:7">
      <c r="A250" s="3" t="s">
        <v>19</v>
      </c>
      <c r="B250" s="2">
        <v>9</v>
      </c>
      <c r="C250" s="2">
        <v>2</v>
      </c>
      <c r="D250" s="2">
        <v>1</v>
      </c>
      <c r="E250" s="2">
        <v>0</v>
      </c>
      <c r="F250" s="4">
        <v>44</v>
      </c>
      <c r="G250" s="5">
        <f t="shared" si="6"/>
        <v>0.27272727272727271</v>
      </c>
    </row>
    <row r="251" spans="1:7">
      <c r="A251" s="3" t="s">
        <v>20</v>
      </c>
      <c r="B251" s="2">
        <v>24</v>
      </c>
      <c r="C251" s="2">
        <v>2</v>
      </c>
      <c r="D251" s="2">
        <v>0</v>
      </c>
      <c r="E251" s="2">
        <v>1</v>
      </c>
      <c r="F251" s="4">
        <v>65</v>
      </c>
      <c r="G251" s="5">
        <f t="shared" si="6"/>
        <v>0.41538461538461541</v>
      </c>
    </row>
    <row r="252" spans="1:7">
      <c r="A252" s="3">
        <v>28</v>
      </c>
      <c r="B252" s="2">
        <v>25</v>
      </c>
      <c r="C252" s="2">
        <v>2</v>
      </c>
      <c r="D252" s="2">
        <v>2</v>
      </c>
      <c r="E252" s="2">
        <v>1</v>
      </c>
      <c r="F252" s="4">
        <v>107</v>
      </c>
      <c r="G252" s="5">
        <f t="shared" si="6"/>
        <v>0.28037383177570091</v>
      </c>
    </row>
    <row r="253" spans="1:7">
      <c r="A253" s="3" t="s">
        <v>21</v>
      </c>
      <c r="B253" s="2">
        <v>8</v>
      </c>
      <c r="C253" s="2">
        <v>1</v>
      </c>
      <c r="D253" s="2">
        <v>0</v>
      </c>
      <c r="E253" s="2">
        <v>1</v>
      </c>
      <c r="F253" s="4">
        <v>47</v>
      </c>
      <c r="G253" s="5">
        <f t="shared" si="6"/>
        <v>0.21276595744680851</v>
      </c>
    </row>
    <row r="254" spans="1:7">
      <c r="A254" s="3" t="s">
        <v>22</v>
      </c>
      <c r="B254" s="2">
        <v>17</v>
      </c>
      <c r="C254" s="2">
        <v>1</v>
      </c>
      <c r="D254" s="2">
        <v>1</v>
      </c>
      <c r="E254" s="2">
        <v>2</v>
      </c>
      <c r="F254" s="4">
        <v>53</v>
      </c>
      <c r="G254" s="5">
        <f t="shared" si="6"/>
        <v>0.39622641509433965</v>
      </c>
    </row>
    <row r="255" spans="1:7">
      <c r="A255" s="3" t="s">
        <v>23</v>
      </c>
      <c r="B255" s="2">
        <v>26</v>
      </c>
      <c r="C255" s="2">
        <v>2</v>
      </c>
      <c r="D255" s="2">
        <v>3</v>
      </c>
      <c r="E255" s="2">
        <v>0</v>
      </c>
      <c r="F255" s="4">
        <v>66</v>
      </c>
      <c r="G255" s="5">
        <f t="shared" si="6"/>
        <v>0.46969696969696972</v>
      </c>
    </row>
    <row r="256" spans="1:7">
      <c r="A256" s="3" t="s">
        <v>24</v>
      </c>
      <c r="B256" s="2">
        <v>46</v>
      </c>
      <c r="C256" s="2">
        <v>5</v>
      </c>
      <c r="D256" s="2">
        <v>1</v>
      </c>
      <c r="E256" s="2">
        <v>2</v>
      </c>
      <c r="F256" s="4">
        <v>139</v>
      </c>
      <c r="G256" s="5">
        <f t="shared" si="6"/>
        <v>0.38848920863309355</v>
      </c>
    </row>
    <row r="257" spans="1:7">
      <c r="A257" s="3" t="s">
        <v>25</v>
      </c>
      <c r="B257" s="2">
        <v>20</v>
      </c>
      <c r="C257" s="2">
        <v>12</v>
      </c>
      <c r="D257" s="2">
        <v>0</v>
      </c>
      <c r="E257" s="2">
        <v>1</v>
      </c>
      <c r="F257" s="4">
        <v>74</v>
      </c>
      <c r="G257" s="5">
        <f t="shared" si="6"/>
        <v>0.44594594594594594</v>
      </c>
    </row>
    <row r="258" spans="1:7">
      <c r="A258" s="3" t="s">
        <v>26</v>
      </c>
      <c r="B258" s="2">
        <v>10</v>
      </c>
      <c r="C258" s="2">
        <v>0</v>
      </c>
      <c r="D258" s="2">
        <v>0</v>
      </c>
      <c r="E258" s="2">
        <v>1</v>
      </c>
      <c r="F258" s="4">
        <v>46</v>
      </c>
      <c r="G258" s="5">
        <f t="shared" si="6"/>
        <v>0.2391304347826087</v>
      </c>
    </row>
    <row r="259" spans="1:7">
      <c r="A259" s="3" t="s">
        <v>27</v>
      </c>
      <c r="B259" s="2">
        <v>31</v>
      </c>
      <c r="C259" s="2">
        <v>3</v>
      </c>
      <c r="D259" s="2">
        <v>2</v>
      </c>
      <c r="E259" s="2">
        <v>1</v>
      </c>
      <c r="F259" s="4">
        <v>120</v>
      </c>
      <c r="G259" s="5">
        <f t="shared" si="6"/>
        <v>0.30833333333333335</v>
      </c>
    </row>
    <row r="260" spans="1:7">
      <c r="A260" s="3">
        <v>32</v>
      </c>
      <c r="B260" s="2">
        <v>40</v>
      </c>
      <c r="C260" s="2">
        <v>3</v>
      </c>
      <c r="D260" s="2">
        <v>2</v>
      </c>
      <c r="E260" s="2">
        <v>2</v>
      </c>
      <c r="F260" s="4">
        <v>174</v>
      </c>
      <c r="G260" s="5">
        <f t="shared" si="6"/>
        <v>0.27011494252873564</v>
      </c>
    </row>
    <row r="261" spans="1:7">
      <c r="A261" s="3">
        <v>33</v>
      </c>
      <c r="B261" s="2">
        <v>59</v>
      </c>
      <c r="C261" s="2">
        <v>15</v>
      </c>
      <c r="D261" s="2">
        <v>3</v>
      </c>
      <c r="E261" s="2">
        <v>5</v>
      </c>
      <c r="F261" s="4">
        <v>239</v>
      </c>
      <c r="G261" s="5">
        <f t="shared" si="6"/>
        <v>0.34309623430962344</v>
      </c>
    </row>
    <row r="262" spans="1:7">
      <c r="A262" s="3" t="s">
        <v>28</v>
      </c>
      <c r="B262" s="2">
        <v>29</v>
      </c>
      <c r="C262" s="2">
        <v>2</v>
      </c>
      <c r="D262" s="2">
        <v>0</v>
      </c>
      <c r="E262" s="2">
        <v>4</v>
      </c>
      <c r="F262" s="4">
        <v>107</v>
      </c>
      <c r="G262" s="5">
        <f t="shared" si="6"/>
        <v>0.32710280373831774</v>
      </c>
    </row>
    <row r="263" spans="1:7">
      <c r="A263" s="3" t="s">
        <v>29</v>
      </c>
      <c r="B263" s="2">
        <v>12</v>
      </c>
      <c r="C263" s="2">
        <v>8</v>
      </c>
      <c r="D263" s="2">
        <v>0</v>
      </c>
      <c r="E263" s="2">
        <v>1</v>
      </c>
      <c r="F263" s="4">
        <v>65</v>
      </c>
      <c r="G263" s="5">
        <f t="shared" si="6"/>
        <v>0.32307692307692309</v>
      </c>
    </row>
    <row r="264" spans="1:7">
      <c r="A264" s="3" t="s">
        <v>30</v>
      </c>
      <c r="B264" s="2">
        <v>5</v>
      </c>
      <c r="C264" s="2">
        <v>1</v>
      </c>
      <c r="D264" s="2">
        <v>0</v>
      </c>
      <c r="E264" s="2">
        <v>0</v>
      </c>
      <c r="F264" s="4">
        <v>51</v>
      </c>
      <c r="G264" s="5">
        <f t="shared" si="6"/>
        <v>0.11764705882352941</v>
      </c>
    </row>
    <row r="265" spans="1:7">
      <c r="A265" s="3" t="s">
        <v>31</v>
      </c>
      <c r="B265" s="2">
        <v>22</v>
      </c>
      <c r="C265" s="2">
        <v>3</v>
      </c>
      <c r="D265" s="2">
        <v>3</v>
      </c>
      <c r="E265" s="2">
        <v>1</v>
      </c>
      <c r="F265" s="4">
        <v>107</v>
      </c>
      <c r="G265" s="5">
        <f t="shared" si="6"/>
        <v>0.27102803738317754</v>
      </c>
    </row>
    <row r="266" spans="1:7">
      <c r="A266" s="3">
        <v>36</v>
      </c>
      <c r="B266" s="2">
        <v>28</v>
      </c>
      <c r="C266" s="2">
        <v>4</v>
      </c>
      <c r="D266" s="2">
        <v>2</v>
      </c>
      <c r="E266" s="2">
        <v>1</v>
      </c>
      <c r="F266" s="4">
        <v>156</v>
      </c>
      <c r="G266" s="5">
        <f t="shared" si="6"/>
        <v>0.22435897435897437</v>
      </c>
    </row>
    <row r="267" spans="1:7">
      <c r="A267" s="3" t="s">
        <v>32</v>
      </c>
      <c r="B267" s="2">
        <v>7</v>
      </c>
      <c r="C267" s="2">
        <v>1</v>
      </c>
      <c r="D267" s="2">
        <v>0</v>
      </c>
      <c r="E267" s="2">
        <v>1</v>
      </c>
      <c r="F267" s="4">
        <v>39</v>
      </c>
      <c r="G267" s="5">
        <f t="shared" si="6"/>
        <v>0.23076923076923078</v>
      </c>
    </row>
    <row r="268" spans="1:7">
      <c r="A268" s="3" t="s">
        <v>33</v>
      </c>
      <c r="B268" s="2">
        <v>14</v>
      </c>
      <c r="C268" s="2">
        <v>5</v>
      </c>
      <c r="D268" s="2">
        <v>2</v>
      </c>
      <c r="E268" s="2">
        <v>4</v>
      </c>
      <c r="F268" s="4">
        <v>95</v>
      </c>
      <c r="G268" s="5">
        <f t="shared" si="6"/>
        <v>0.26315789473684209</v>
      </c>
    </row>
    <row r="269" spans="1:7">
      <c r="A269" s="3" t="s">
        <v>34</v>
      </c>
      <c r="B269" s="2">
        <v>5</v>
      </c>
      <c r="C269" s="2">
        <v>3</v>
      </c>
      <c r="D269" s="2">
        <v>0</v>
      </c>
      <c r="E269" s="2">
        <v>1</v>
      </c>
      <c r="F269" s="4">
        <v>31</v>
      </c>
      <c r="G269" s="5">
        <f t="shared" si="6"/>
        <v>0.29032258064516131</v>
      </c>
    </row>
    <row r="270" spans="1:7">
      <c r="A270" s="3" t="s">
        <v>35</v>
      </c>
      <c r="B270" s="2">
        <v>6</v>
      </c>
      <c r="C270" s="2">
        <v>1</v>
      </c>
      <c r="D270" s="2">
        <v>0</v>
      </c>
      <c r="E270" s="2">
        <v>0</v>
      </c>
      <c r="F270" s="4">
        <v>55</v>
      </c>
      <c r="G270" s="5">
        <f t="shared" si="6"/>
        <v>0.12727272727272726</v>
      </c>
    </row>
    <row r="271" spans="1:7">
      <c r="A271" s="3" t="s">
        <v>36</v>
      </c>
      <c r="B271" s="2">
        <v>12</v>
      </c>
      <c r="C271" s="2">
        <v>6</v>
      </c>
      <c r="D271" s="2">
        <v>1</v>
      </c>
      <c r="E271" s="2">
        <v>0</v>
      </c>
      <c r="F271" s="4">
        <v>69</v>
      </c>
      <c r="G271" s="5">
        <f t="shared" si="6"/>
        <v>0.27536231884057971</v>
      </c>
    </row>
    <row r="272" spans="1:7">
      <c r="A272" s="3">
        <v>39</v>
      </c>
      <c r="B272" s="2">
        <v>39</v>
      </c>
      <c r="C272" s="2">
        <v>1</v>
      </c>
      <c r="D272" s="2">
        <v>2</v>
      </c>
      <c r="E272" s="2">
        <v>1</v>
      </c>
      <c r="F272" s="4">
        <v>154</v>
      </c>
      <c r="G272" s="5">
        <f t="shared" si="6"/>
        <v>0.2792207792207792</v>
      </c>
    </row>
    <row r="273" spans="1:7">
      <c r="A273" s="3">
        <v>40</v>
      </c>
      <c r="B273" s="2">
        <v>73</v>
      </c>
      <c r="C273" s="2">
        <v>4</v>
      </c>
      <c r="D273" s="2">
        <v>1</v>
      </c>
      <c r="E273" s="2">
        <v>6</v>
      </c>
      <c r="F273" s="4">
        <v>266</v>
      </c>
      <c r="G273" s="5">
        <f t="shared" si="6"/>
        <v>0.31578947368421051</v>
      </c>
    </row>
    <row r="274" spans="1:7">
      <c r="A274" s="3">
        <v>41</v>
      </c>
      <c r="B274" s="2">
        <v>27</v>
      </c>
      <c r="C274" s="2">
        <v>8</v>
      </c>
      <c r="D274" s="2">
        <v>1</v>
      </c>
      <c r="E274" s="2">
        <v>1</v>
      </c>
      <c r="F274" s="4">
        <v>133</v>
      </c>
      <c r="G274" s="5">
        <f t="shared" si="6"/>
        <v>0.2781954887218045</v>
      </c>
    </row>
    <row r="275" spans="1:7">
      <c r="A275" s="3" t="s">
        <v>37</v>
      </c>
      <c r="B275" s="2">
        <v>39</v>
      </c>
      <c r="C275" s="2">
        <v>4</v>
      </c>
      <c r="D275" s="2">
        <v>2</v>
      </c>
      <c r="E275" s="2">
        <v>1</v>
      </c>
      <c r="F275" s="4">
        <v>114</v>
      </c>
      <c r="G275" s="5">
        <f t="shared" si="6"/>
        <v>0.40350877192982454</v>
      </c>
    </row>
    <row r="276" spans="1:7">
      <c r="A276" s="3" t="s">
        <v>38</v>
      </c>
      <c r="B276" s="2">
        <v>65</v>
      </c>
      <c r="C276" s="2">
        <v>15</v>
      </c>
      <c r="D276" s="2">
        <v>3</v>
      </c>
      <c r="E276" s="2">
        <v>4</v>
      </c>
      <c r="F276" s="4">
        <v>195</v>
      </c>
      <c r="G276" s="5">
        <f t="shared" si="6"/>
        <v>0.44615384615384618</v>
      </c>
    </row>
    <row r="277" spans="1:7">
      <c r="A277" s="3">
        <v>43</v>
      </c>
      <c r="B277" s="2">
        <v>112</v>
      </c>
      <c r="C277" s="2">
        <v>17</v>
      </c>
      <c r="D277" s="2">
        <v>1</v>
      </c>
      <c r="E277" s="2">
        <v>6</v>
      </c>
      <c r="F277" s="4">
        <v>393</v>
      </c>
      <c r="G277" s="5">
        <f t="shared" si="6"/>
        <v>0.34605597964376589</v>
      </c>
    </row>
    <row r="278" spans="1:7">
      <c r="A278" s="3" t="s">
        <v>39</v>
      </c>
      <c r="B278" s="2">
        <v>4</v>
      </c>
      <c r="C278" s="2">
        <v>0</v>
      </c>
      <c r="D278" s="2">
        <v>1</v>
      </c>
      <c r="E278" s="2">
        <v>0</v>
      </c>
      <c r="F278" s="4">
        <v>35</v>
      </c>
      <c r="G278" s="5">
        <f t="shared" si="6"/>
        <v>0.14285714285714285</v>
      </c>
    </row>
    <row r="279" spans="1:7">
      <c r="A279" s="3" t="s">
        <v>40</v>
      </c>
      <c r="B279" s="2">
        <v>49</v>
      </c>
      <c r="C279" s="2">
        <v>6</v>
      </c>
      <c r="D279" s="2">
        <v>1</v>
      </c>
      <c r="E279" s="2">
        <v>1</v>
      </c>
      <c r="F279" s="4">
        <v>141</v>
      </c>
      <c r="G279" s="5">
        <f t="shared" si="6"/>
        <v>0.40425531914893614</v>
      </c>
    </row>
    <row r="280" spans="1:7">
      <c r="A280" s="3">
        <v>45</v>
      </c>
      <c r="B280" s="2">
        <v>51</v>
      </c>
      <c r="C280" s="2">
        <v>6</v>
      </c>
      <c r="D280" s="2">
        <v>2</v>
      </c>
      <c r="E280" s="2">
        <v>3</v>
      </c>
      <c r="F280" s="4">
        <v>203</v>
      </c>
      <c r="G280" s="5">
        <f t="shared" si="6"/>
        <v>0.30541871921182268</v>
      </c>
    </row>
    <row r="281" spans="1:7">
      <c r="A281" s="3">
        <v>46</v>
      </c>
      <c r="B281" s="2">
        <v>38</v>
      </c>
      <c r="C281" s="2">
        <v>6</v>
      </c>
      <c r="D281" s="2">
        <v>1</v>
      </c>
      <c r="E281" s="2">
        <v>2</v>
      </c>
      <c r="F281" s="4">
        <v>185</v>
      </c>
      <c r="G281" s="5">
        <f t="shared" ref="G281:G285" si="7">SUM(B281:E281)/F281</f>
        <v>0.25405405405405407</v>
      </c>
    </row>
    <row r="282" spans="1:7">
      <c r="A282" s="3" t="s">
        <v>41</v>
      </c>
      <c r="B282" s="2">
        <v>20</v>
      </c>
      <c r="C282" s="2">
        <v>2</v>
      </c>
      <c r="D282" s="2">
        <v>0</v>
      </c>
      <c r="E282" s="2">
        <v>1</v>
      </c>
      <c r="F282" s="4">
        <v>72</v>
      </c>
      <c r="G282" s="5">
        <f t="shared" si="7"/>
        <v>0.31944444444444442</v>
      </c>
    </row>
    <row r="283" spans="1:7">
      <c r="A283" s="3" t="s">
        <v>42</v>
      </c>
      <c r="B283" s="2">
        <v>5</v>
      </c>
      <c r="C283" s="2">
        <v>1</v>
      </c>
      <c r="D283" s="2">
        <v>0</v>
      </c>
      <c r="E283" s="2">
        <v>0</v>
      </c>
      <c r="F283" s="4">
        <v>26</v>
      </c>
      <c r="G283" s="5">
        <f t="shared" si="7"/>
        <v>0.23076923076923078</v>
      </c>
    </row>
    <row r="284" spans="1:7">
      <c r="A284" s="3" t="s">
        <v>43</v>
      </c>
      <c r="B284" s="2">
        <v>0</v>
      </c>
      <c r="C284" s="2">
        <v>0</v>
      </c>
      <c r="D284" s="2">
        <v>0</v>
      </c>
      <c r="E284" s="2">
        <v>1</v>
      </c>
      <c r="G284" s="5"/>
    </row>
    <row r="285" spans="1:7">
      <c r="A285" s="6" t="s">
        <v>44</v>
      </c>
      <c r="B285" s="2">
        <v>2172</v>
      </c>
      <c r="C285" s="2">
        <v>319</v>
      </c>
      <c r="D285" s="2">
        <v>116</v>
      </c>
      <c r="E285" s="2">
        <v>100</v>
      </c>
      <c r="F285" s="4">
        <f>SUM(F217:F283)</f>
        <v>8445</v>
      </c>
      <c r="G285" s="5">
        <f t="shared" si="7"/>
        <v>0.32054470100651272</v>
      </c>
    </row>
    <row r="290" spans="1:7" ht="21">
      <c r="A290" s="1" t="s">
        <v>48</v>
      </c>
      <c r="B290" s="2" t="s">
        <v>1</v>
      </c>
      <c r="C290" s="2" t="s">
        <v>2</v>
      </c>
      <c r="D290" s="2" t="s">
        <v>3</v>
      </c>
      <c r="E290" s="2" t="s">
        <v>4</v>
      </c>
      <c r="F290" s="2" t="s">
        <v>5</v>
      </c>
      <c r="G290" s="2" t="s">
        <v>6</v>
      </c>
    </row>
    <row r="291" spans="1:7">
      <c r="A291" s="3" t="s">
        <v>7</v>
      </c>
      <c r="B291" s="2">
        <v>91</v>
      </c>
      <c r="C291" s="2">
        <v>13</v>
      </c>
      <c r="D291" s="2">
        <v>8</v>
      </c>
      <c r="E291" s="2">
        <v>2</v>
      </c>
      <c r="F291" s="4">
        <v>245</v>
      </c>
      <c r="G291" s="5">
        <f t="shared" ref="G291:G354" si="8">SUM(B291:E291)/F291</f>
        <v>0.46530612244897956</v>
      </c>
    </row>
    <row r="292" spans="1:7">
      <c r="A292" s="3" t="s">
        <v>8</v>
      </c>
      <c r="B292" s="2">
        <v>85</v>
      </c>
      <c r="C292" s="2">
        <v>5</v>
      </c>
      <c r="D292" s="2">
        <v>7</v>
      </c>
      <c r="E292" s="2">
        <v>3</v>
      </c>
      <c r="F292" s="4">
        <v>198</v>
      </c>
      <c r="G292" s="5">
        <f t="shared" si="8"/>
        <v>0.50505050505050508</v>
      </c>
    </row>
    <row r="293" spans="1:7">
      <c r="A293" s="3" t="s">
        <v>9</v>
      </c>
      <c r="B293" s="2">
        <v>68</v>
      </c>
      <c r="C293" s="2">
        <v>12</v>
      </c>
      <c r="D293" s="2">
        <v>7</v>
      </c>
      <c r="E293" s="2">
        <v>0</v>
      </c>
      <c r="F293" s="4">
        <v>167</v>
      </c>
      <c r="G293" s="5">
        <f t="shared" si="8"/>
        <v>0.52095808383233533</v>
      </c>
    </row>
    <row r="294" spans="1:7">
      <c r="A294" s="3" t="s">
        <v>10</v>
      </c>
      <c r="B294" s="2">
        <v>77</v>
      </c>
      <c r="C294" s="2">
        <v>14</v>
      </c>
      <c r="D294" s="2">
        <v>12</v>
      </c>
      <c r="E294" s="2">
        <v>1</v>
      </c>
      <c r="F294" s="4">
        <v>203</v>
      </c>
      <c r="G294" s="5">
        <f t="shared" si="8"/>
        <v>0.51231527093596063</v>
      </c>
    </row>
    <row r="295" spans="1:7">
      <c r="A295" s="3" t="s">
        <v>11</v>
      </c>
      <c r="B295" s="2">
        <v>27</v>
      </c>
      <c r="C295" s="2">
        <v>3</v>
      </c>
      <c r="D295" s="2">
        <v>4</v>
      </c>
      <c r="E295" s="2">
        <v>0</v>
      </c>
      <c r="F295" s="4">
        <v>82</v>
      </c>
      <c r="G295" s="5">
        <f t="shared" si="8"/>
        <v>0.41463414634146339</v>
      </c>
    </row>
    <row r="296" spans="1:7">
      <c r="A296" s="3" t="s">
        <v>12</v>
      </c>
      <c r="B296" s="2">
        <v>28</v>
      </c>
      <c r="C296" s="2">
        <v>4</v>
      </c>
      <c r="D296" s="2">
        <v>10</v>
      </c>
      <c r="E296" s="2">
        <v>0</v>
      </c>
      <c r="F296" s="4">
        <v>63</v>
      </c>
      <c r="G296" s="5">
        <f t="shared" si="8"/>
        <v>0.66666666666666663</v>
      </c>
    </row>
    <row r="297" spans="1:7">
      <c r="A297" s="3" t="s">
        <v>13</v>
      </c>
      <c r="B297" s="2">
        <v>10</v>
      </c>
      <c r="C297" s="2">
        <v>1</v>
      </c>
      <c r="D297" s="2">
        <v>3</v>
      </c>
      <c r="E297" s="2">
        <v>0</v>
      </c>
      <c r="F297" s="4">
        <v>32</v>
      </c>
      <c r="G297" s="5">
        <f t="shared" si="8"/>
        <v>0.4375</v>
      </c>
    </row>
    <row r="298" spans="1:7">
      <c r="A298" s="3">
        <v>4</v>
      </c>
      <c r="B298" s="2">
        <v>81</v>
      </c>
      <c r="C298" s="2">
        <v>3</v>
      </c>
      <c r="D298" s="2">
        <v>7</v>
      </c>
      <c r="E298" s="2">
        <v>1</v>
      </c>
      <c r="F298" s="4">
        <v>184</v>
      </c>
      <c r="G298" s="5">
        <f t="shared" si="8"/>
        <v>0.5</v>
      </c>
    </row>
    <row r="299" spans="1:7">
      <c r="A299" s="3">
        <v>5</v>
      </c>
      <c r="B299" s="2">
        <v>217</v>
      </c>
      <c r="C299" s="2">
        <v>51</v>
      </c>
      <c r="D299" s="2">
        <v>21</v>
      </c>
      <c r="E299" s="2">
        <v>5</v>
      </c>
      <c r="F299" s="4">
        <v>650</v>
      </c>
      <c r="G299" s="5">
        <f t="shared" si="8"/>
        <v>0.4523076923076923</v>
      </c>
    </row>
    <row r="300" spans="1:7">
      <c r="A300" s="3">
        <v>6</v>
      </c>
      <c r="B300" s="2">
        <v>196</v>
      </c>
      <c r="C300" s="2">
        <v>58</v>
      </c>
      <c r="D300" s="2">
        <v>17</v>
      </c>
      <c r="E300" s="2">
        <v>5</v>
      </c>
      <c r="F300" s="4">
        <v>598</v>
      </c>
      <c r="G300" s="5">
        <f t="shared" si="8"/>
        <v>0.46153846153846156</v>
      </c>
    </row>
    <row r="301" spans="1:7">
      <c r="A301" s="3">
        <v>7</v>
      </c>
      <c r="B301" s="2">
        <v>325</v>
      </c>
      <c r="C301" s="2">
        <v>79</v>
      </c>
      <c r="D301" s="2">
        <v>15</v>
      </c>
      <c r="E301" s="2">
        <v>7</v>
      </c>
      <c r="F301" s="4">
        <v>775</v>
      </c>
      <c r="G301" s="5">
        <f t="shared" si="8"/>
        <v>0.54967741935483871</v>
      </c>
    </row>
    <row r="302" spans="1:7">
      <c r="A302" s="3">
        <v>8</v>
      </c>
      <c r="B302" s="2">
        <v>289</v>
      </c>
      <c r="C302" s="2">
        <v>77</v>
      </c>
      <c r="D302" s="2">
        <v>16</v>
      </c>
      <c r="E302" s="2">
        <v>1</v>
      </c>
      <c r="F302" s="4">
        <v>704</v>
      </c>
      <c r="G302" s="5">
        <f t="shared" si="8"/>
        <v>0.54403409090909094</v>
      </c>
    </row>
    <row r="303" spans="1:7">
      <c r="A303" s="3" t="s">
        <v>14</v>
      </c>
      <c r="B303" s="2">
        <v>243</v>
      </c>
      <c r="C303" s="2">
        <v>66</v>
      </c>
      <c r="D303" s="2">
        <v>31</v>
      </c>
      <c r="E303" s="2">
        <v>8</v>
      </c>
      <c r="F303" s="4">
        <v>731</v>
      </c>
      <c r="G303" s="5">
        <f t="shared" si="8"/>
        <v>0.47606019151846785</v>
      </c>
    </row>
    <row r="304" spans="1:7">
      <c r="A304" s="3" t="s">
        <v>15</v>
      </c>
      <c r="B304" s="2">
        <v>101</v>
      </c>
      <c r="C304" s="2">
        <v>36</v>
      </c>
      <c r="D304" s="2">
        <v>7</v>
      </c>
      <c r="E304" s="2">
        <v>2</v>
      </c>
      <c r="F304" s="4">
        <v>315</v>
      </c>
      <c r="G304" s="5">
        <f t="shared" si="8"/>
        <v>0.46349206349206351</v>
      </c>
    </row>
    <row r="305" spans="1:7">
      <c r="A305" s="3">
        <v>10</v>
      </c>
      <c r="B305" s="2">
        <v>200</v>
      </c>
      <c r="C305" s="2">
        <v>80</v>
      </c>
      <c r="D305" s="2">
        <v>22</v>
      </c>
      <c r="E305" s="2">
        <v>1</v>
      </c>
      <c r="F305" s="4">
        <v>566</v>
      </c>
      <c r="G305" s="5">
        <f t="shared" si="8"/>
        <v>0.53533568904593642</v>
      </c>
    </row>
    <row r="306" spans="1:7">
      <c r="A306" s="3">
        <v>11</v>
      </c>
      <c r="B306" s="2">
        <v>268</v>
      </c>
      <c r="C306" s="2">
        <v>76</v>
      </c>
      <c r="D306" s="2">
        <v>37</v>
      </c>
      <c r="E306" s="2">
        <v>11</v>
      </c>
      <c r="F306" s="4">
        <v>752</v>
      </c>
      <c r="G306" s="5">
        <f t="shared" si="8"/>
        <v>0.52127659574468088</v>
      </c>
    </row>
    <row r="307" spans="1:7">
      <c r="A307" s="3">
        <v>12</v>
      </c>
      <c r="B307" s="2">
        <v>303</v>
      </c>
      <c r="C307" s="2">
        <v>93</v>
      </c>
      <c r="D307" s="2">
        <v>42</v>
      </c>
      <c r="E307" s="2">
        <v>9</v>
      </c>
      <c r="F307" s="4">
        <v>815</v>
      </c>
      <c r="G307" s="5">
        <f t="shared" si="8"/>
        <v>0.54846625766871171</v>
      </c>
    </row>
    <row r="308" spans="1:7">
      <c r="A308" s="3">
        <v>13</v>
      </c>
      <c r="B308" s="2">
        <v>284</v>
      </c>
      <c r="C308" s="2">
        <v>68</v>
      </c>
      <c r="D308" s="2">
        <v>34</v>
      </c>
      <c r="E308" s="2">
        <v>13</v>
      </c>
      <c r="F308" s="4">
        <v>861</v>
      </c>
      <c r="G308" s="5">
        <f t="shared" si="8"/>
        <v>0.46341463414634149</v>
      </c>
    </row>
    <row r="309" spans="1:7">
      <c r="A309" s="3">
        <v>14</v>
      </c>
      <c r="B309" s="2">
        <v>121</v>
      </c>
      <c r="C309" s="2">
        <v>17</v>
      </c>
      <c r="D309" s="2">
        <v>23</v>
      </c>
      <c r="E309" s="2">
        <v>3</v>
      </c>
      <c r="F309" s="4">
        <v>435</v>
      </c>
      <c r="G309" s="5">
        <f t="shared" si="8"/>
        <v>0.37701149425287356</v>
      </c>
    </row>
    <row r="310" spans="1:7">
      <c r="A310" s="3">
        <v>15</v>
      </c>
      <c r="B310" s="2">
        <v>140</v>
      </c>
      <c r="C310" s="2">
        <v>13</v>
      </c>
      <c r="D310" s="2">
        <v>93</v>
      </c>
      <c r="E310" s="2">
        <v>14</v>
      </c>
      <c r="F310" s="4">
        <v>614</v>
      </c>
      <c r="G310" s="5">
        <f t="shared" si="8"/>
        <v>0.42345276872964172</v>
      </c>
    </row>
    <row r="311" spans="1:7">
      <c r="A311" s="3">
        <v>16</v>
      </c>
      <c r="B311" s="2">
        <v>180</v>
      </c>
      <c r="C311" s="2">
        <v>11</v>
      </c>
      <c r="D311" s="2">
        <v>76</v>
      </c>
      <c r="E311" s="2">
        <v>3</v>
      </c>
      <c r="F311" s="4">
        <v>660</v>
      </c>
      <c r="G311" s="5">
        <f t="shared" si="8"/>
        <v>0.40909090909090912</v>
      </c>
    </row>
    <row r="312" spans="1:7">
      <c r="A312" s="3">
        <v>17</v>
      </c>
      <c r="B312" s="2">
        <v>123</v>
      </c>
      <c r="C312" s="2">
        <v>20</v>
      </c>
      <c r="D312" s="2">
        <v>41</v>
      </c>
      <c r="E312" s="2">
        <v>3</v>
      </c>
      <c r="F312" s="4">
        <v>482</v>
      </c>
      <c r="G312" s="5">
        <f t="shared" si="8"/>
        <v>0.38796680497925312</v>
      </c>
    </row>
    <row r="313" spans="1:7">
      <c r="A313" s="3">
        <v>18</v>
      </c>
      <c r="B313" s="2">
        <v>96</v>
      </c>
      <c r="C313" s="2">
        <v>27</v>
      </c>
      <c r="D313" s="2">
        <v>34</v>
      </c>
      <c r="E313" s="2">
        <v>4</v>
      </c>
      <c r="F313" s="4">
        <v>399</v>
      </c>
      <c r="G313" s="5">
        <f t="shared" si="8"/>
        <v>0.40350877192982454</v>
      </c>
    </row>
    <row r="314" spans="1:7">
      <c r="A314" s="3">
        <v>19</v>
      </c>
      <c r="B314" s="2">
        <v>103</v>
      </c>
      <c r="C314" s="2">
        <v>20</v>
      </c>
      <c r="D314" s="2">
        <v>43</v>
      </c>
      <c r="E314" s="2">
        <v>1</v>
      </c>
      <c r="F314" s="4">
        <v>439</v>
      </c>
      <c r="G314" s="5">
        <f t="shared" si="8"/>
        <v>0.38041002277904329</v>
      </c>
    </row>
    <row r="315" spans="1:7">
      <c r="A315" s="3">
        <v>20</v>
      </c>
      <c r="B315" s="2">
        <v>59</v>
      </c>
      <c r="C315" s="2">
        <v>23</v>
      </c>
      <c r="D315" s="2">
        <v>24</v>
      </c>
      <c r="E315" s="2">
        <v>6</v>
      </c>
      <c r="F315" s="4">
        <v>369</v>
      </c>
      <c r="G315" s="5">
        <f t="shared" si="8"/>
        <v>0.30352303523035229</v>
      </c>
    </row>
    <row r="316" spans="1:7">
      <c r="A316" s="3">
        <v>21</v>
      </c>
      <c r="B316" s="2">
        <v>413</v>
      </c>
      <c r="C316" s="2">
        <v>82</v>
      </c>
      <c r="D316" s="2">
        <v>13</v>
      </c>
      <c r="E316" s="2">
        <v>9</v>
      </c>
      <c r="F316" s="4">
        <v>2015</v>
      </c>
      <c r="G316" s="5">
        <f t="shared" si="8"/>
        <v>0.25657568238213402</v>
      </c>
    </row>
    <row r="317" spans="1:7">
      <c r="A317" s="3">
        <v>22</v>
      </c>
      <c r="B317" s="2">
        <v>455</v>
      </c>
      <c r="C317" s="2">
        <v>58</v>
      </c>
      <c r="D317" s="2">
        <v>11</v>
      </c>
      <c r="E317" s="2">
        <v>9</v>
      </c>
      <c r="F317" s="4">
        <v>2035</v>
      </c>
      <c r="G317" s="5">
        <f t="shared" si="8"/>
        <v>0.2619164619164619</v>
      </c>
    </row>
    <row r="318" spans="1:7">
      <c r="A318" s="3" t="s">
        <v>16</v>
      </c>
      <c r="B318" s="2">
        <v>218</v>
      </c>
      <c r="C318" s="2">
        <v>60</v>
      </c>
      <c r="D318" s="2">
        <v>6</v>
      </c>
      <c r="E318" s="2">
        <v>3</v>
      </c>
      <c r="F318" s="4">
        <v>876</v>
      </c>
      <c r="G318" s="5">
        <f t="shared" si="8"/>
        <v>0.3276255707762557</v>
      </c>
    </row>
    <row r="319" spans="1:7">
      <c r="A319" s="3" t="s">
        <v>17</v>
      </c>
      <c r="B319" s="2">
        <v>391</v>
      </c>
      <c r="C319" s="2">
        <v>126</v>
      </c>
      <c r="D319" s="2">
        <v>10</v>
      </c>
      <c r="E319" s="2">
        <v>6</v>
      </c>
      <c r="F319" s="4">
        <v>1508</v>
      </c>
      <c r="G319" s="5">
        <f t="shared" si="8"/>
        <v>0.35344827586206895</v>
      </c>
    </row>
    <row r="320" spans="1:7">
      <c r="A320" s="3">
        <v>24</v>
      </c>
      <c r="B320" s="2">
        <v>271</v>
      </c>
      <c r="C320" s="2">
        <v>72</v>
      </c>
      <c r="D320" s="2">
        <v>17</v>
      </c>
      <c r="E320" s="2">
        <v>3</v>
      </c>
      <c r="F320" s="4">
        <v>2055</v>
      </c>
      <c r="G320" s="5">
        <f t="shared" si="8"/>
        <v>0.17664233576642335</v>
      </c>
    </row>
    <row r="321" spans="1:7">
      <c r="A321" s="3">
        <v>25</v>
      </c>
      <c r="B321" s="2">
        <v>271</v>
      </c>
      <c r="C321" s="2">
        <v>69</v>
      </c>
      <c r="D321" s="2">
        <v>9</v>
      </c>
      <c r="E321" s="2">
        <v>8</v>
      </c>
      <c r="F321" s="4">
        <v>1772</v>
      </c>
      <c r="G321" s="5">
        <f t="shared" si="8"/>
        <v>0.20146726862302483</v>
      </c>
    </row>
    <row r="322" spans="1:7">
      <c r="A322" s="3">
        <v>26</v>
      </c>
      <c r="B322" s="2">
        <v>348</v>
      </c>
      <c r="C322" s="2">
        <v>89</v>
      </c>
      <c r="D322" s="2">
        <v>20</v>
      </c>
      <c r="E322" s="2">
        <v>6</v>
      </c>
      <c r="F322" s="4">
        <v>2141</v>
      </c>
      <c r="G322" s="5">
        <f t="shared" si="8"/>
        <v>0.21625408687529191</v>
      </c>
    </row>
    <row r="323" spans="1:7">
      <c r="A323" s="3" t="s">
        <v>18</v>
      </c>
      <c r="B323" s="2">
        <v>115</v>
      </c>
      <c r="C323" s="2">
        <v>24</v>
      </c>
      <c r="D323" s="2">
        <v>4</v>
      </c>
      <c r="E323" s="2">
        <v>1</v>
      </c>
      <c r="F323" s="4">
        <v>550</v>
      </c>
      <c r="G323" s="5">
        <f t="shared" si="8"/>
        <v>0.26181818181818184</v>
      </c>
    </row>
    <row r="324" spans="1:7">
      <c r="A324" s="3" t="s">
        <v>19</v>
      </c>
      <c r="B324" s="2">
        <v>147</v>
      </c>
      <c r="C324" s="2">
        <v>39</v>
      </c>
      <c r="D324" s="2">
        <v>8</v>
      </c>
      <c r="E324" s="2">
        <v>5</v>
      </c>
      <c r="F324" s="4">
        <v>548</v>
      </c>
      <c r="G324" s="5">
        <f t="shared" si="8"/>
        <v>0.36313868613138683</v>
      </c>
    </row>
    <row r="325" spans="1:7">
      <c r="A325" s="3" t="s">
        <v>20</v>
      </c>
      <c r="B325" s="2">
        <v>87</v>
      </c>
      <c r="C325" s="2">
        <v>26</v>
      </c>
      <c r="D325" s="2">
        <v>5</v>
      </c>
      <c r="E325" s="2">
        <v>1</v>
      </c>
      <c r="F325" s="4">
        <v>227</v>
      </c>
      <c r="G325" s="5">
        <f t="shared" si="8"/>
        <v>0.52422907488986781</v>
      </c>
    </row>
    <row r="326" spans="1:7">
      <c r="A326" s="3">
        <v>28</v>
      </c>
      <c r="B326" s="2">
        <v>160</v>
      </c>
      <c r="C326" s="2">
        <v>19</v>
      </c>
      <c r="D326" s="2">
        <v>8</v>
      </c>
      <c r="E326" s="2">
        <v>5</v>
      </c>
      <c r="F326" s="4">
        <v>446</v>
      </c>
      <c r="G326" s="5">
        <f t="shared" si="8"/>
        <v>0.43049327354260092</v>
      </c>
    </row>
    <row r="327" spans="1:7">
      <c r="A327" s="3" t="s">
        <v>21</v>
      </c>
      <c r="B327" s="2">
        <v>88</v>
      </c>
      <c r="C327" s="2">
        <v>8</v>
      </c>
      <c r="D327" s="2">
        <v>6</v>
      </c>
      <c r="E327" s="2">
        <v>4</v>
      </c>
      <c r="F327" s="4">
        <v>200</v>
      </c>
      <c r="G327" s="5">
        <f t="shared" si="8"/>
        <v>0.53</v>
      </c>
    </row>
    <row r="328" spans="1:7">
      <c r="A328" s="3" t="s">
        <v>22</v>
      </c>
      <c r="B328" s="2">
        <v>57</v>
      </c>
      <c r="C328" s="2">
        <v>10</v>
      </c>
      <c r="D328" s="2">
        <v>1</v>
      </c>
      <c r="E328" s="2">
        <v>0</v>
      </c>
      <c r="F328" s="4">
        <v>152</v>
      </c>
      <c r="G328" s="5">
        <f t="shared" si="8"/>
        <v>0.44736842105263158</v>
      </c>
    </row>
    <row r="329" spans="1:7">
      <c r="A329" s="3" t="s">
        <v>23</v>
      </c>
      <c r="B329" s="2">
        <v>84</v>
      </c>
      <c r="C329" s="2">
        <v>10</v>
      </c>
      <c r="D329" s="2">
        <v>4</v>
      </c>
      <c r="E329" s="2">
        <v>0</v>
      </c>
      <c r="F329" s="4">
        <v>195</v>
      </c>
      <c r="G329" s="5">
        <f t="shared" si="8"/>
        <v>0.50256410256410255</v>
      </c>
    </row>
    <row r="330" spans="1:7">
      <c r="A330" s="3" t="s">
        <v>24</v>
      </c>
      <c r="B330" s="2">
        <v>20</v>
      </c>
      <c r="C330" s="2">
        <v>5</v>
      </c>
      <c r="D330" s="2">
        <v>1</v>
      </c>
      <c r="E330" s="2">
        <v>3</v>
      </c>
      <c r="F330" s="4">
        <v>51</v>
      </c>
      <c r="G330" s="5">
        <f t="shared" si="8"/>
        <v>0.56862745098039214</v>
      </c>
    </row>
    <row r="331" spans="1:7">
      <c r="A331" s="3" t="s">
        <v>25</v>
      </c>
      <c r="B331" s="2">
        <v>4</v>
      </c>
      <c r="C331" s="2">
        <v>0</v>
      </c>
      <c r="D331" s="2">
        <v>0</v>
      </c>
      <c r="E331" s="2">
        <v>2</v>
      </c>
      <c r="F331" s="4">
        <v>18</v>
      </c>
      <c r="G331" s="5">
        <f t="shared" si="8"/>
        <v>0.33333333333333331</v>
      </c>
    </row>
    <row r="332" spans="1:7">
      <c r="A332" s="3" t="s">
        <v>26</v>
      </c>
      <c r="B332" s="2">
        <v>9</v>
      </c>
      <c r="C332" s="2">
        <v>2</v>
      </c>
      <c r="D332" s="2">
        <v>0</v>
      </c>
      <c r="E332" s="2">
        <v>1</v>
      </c>
      <c r="F332" s="4">
        <v>28</v>
      </c>
      <c r="G332" s="5">
        <f t="shared" si="8"/>
        <v>0.42857142857142855</v>
      </c>
    </row>
    <row r="333" spans="1:7">
      <c r="A333" s="3" t="s">
        <v>27</v>
      </c>
      <c r="B333" s="2">
        <v>20</v>
      </c>
      <c r="C333" s="2">
        <v>2</v>
      </c>
      <c r="D333" s="2">
        <v>3</v>
      </c>
      <c r="E333" s="2">
        <v>0</v>
      </c>
      <c r="F333" s="4">
        <v>55</v>
      </c>
      <c r="G333" s="5">
        <f t="shared" si="8"/>
        <v>0.45454545454545453</v>
      </c>
    </row>
    <row r="334" spans="1:7">
      <c r="A334" s="3">
        <v>32</v>
      </c>
      <c r="B334" s="2">
        <v>21</v>
      </c>
      <c r="C334" s="2">
        <v>9</v>
      </c>
      <c r="D334" s="2">
        <v>1</v>
      </c>
      <c r="E334" s="2">
        <v>4</v>
      </c>
      <c r="F334" s="4">
        <v>90</v>
      </c>
      <c r="G334" s="5">
        <f t="shared" si="8"/>
        <v>0.3888888888888889</v>
      </c>
    </row>
    <row r="335" spans="1:7">
      <c r="A335" s="3">
        <v>33</v>
      </c>
      <c r="B335" s="2">
        <v>14</v>
      </c>
      <c r="C335" s="2">
        <v>8</v>
      </c>
      <c r="D335" s="2">
        <v>2</v>
      </c>
      <c r="E335" s="2">
        <v>2</v>
      </c>
      <c r="F335" s="4">
        <v>60</v>
      </c>
      <c r="G335" s="5">
        <f t="shared" si="8"/>
        <v>0.43333333333333335</v>
      </c>
    </row>
    <row r="336" spans="1:7">
      <c r="A336" s="3" t="s">
        <v>28</v>
      </c>
      <c r="B336" s="2">
        <v>117</v>
      </c>
      <c r="C336" s="2">
        <v>38</v>
      </c>
      <c r="D336" s="2">
        <v>15</v>
      </c>
      <c r="E336" s="2">
        <v>6</v>
      </c>
      <c r="F336" s="4">
        <v>343</v>
      </c>
      <c r="G336" s="5">
        <f t="shared" si="8"/>
        <v>0.51311953352769679</v>
      </c>
    </row>
    <row r="337" spans="1:7">
      <c r="A337" s="3" t="s">
        <v>29</v>
      </c>
      <c r="B337" s="2">
        <v>72</v>
      </c>
      <c r="C337" s="2">
        <v>33</v>
      </c>
      <c r="D337" s="2">
        <v>12</v>
      </c>
      <c r="E337" s="2">
        <v>6</v>
      </c>
      <c r="F337" s="4">
        <v>227</v>
      </c>
      <c r="G337" s="5">
        <f t="shared" si="8"/>
        <v>0.54185022026431717</v>
      </c>
    </row>
    <row r="338" spans="1:7">
      <c r="A338" s="3" t="s">
        <v>30</v>
      </c>
      <c r="B338" s="2">
        <v>102</v>
      </c>
      <c r="C338" s="2">
        <v>22</v>
      </c>
      <c r="D338" s="2">
        <v>5</v>
      </c>
      <c r="E338" s="2">
        <v>4</v>
      </c>
      <c r="F338" s="4">
        <v>290</v>
      </c>
      <c r="G338" s="5">
        <f t="shared" si="8"/>
        <v>0.45862068965517239</v>
      </c>
    </row>
    <row r="339" spans="1:7">
      <c r="A339" s="3" t="s">
        <v>31</v>
      </c>
      <c r="B339" s="2">
        <v>173</v>
      </c>
      <c r="C339" s="2">
        <v>34</v>
      </c>
      <c r="D339" s="2">
        <v>9</v>
      </c>
      <c r="E339" s="2">
        <v>4</v>
      </c>
      <c r="F339" s="4">
        <v>457</v>
      </c>
      <c r="G339" s="5">
        <f t="shared" si="8"/>
        <v>0.48140043763676149</v>
      </c>
    </row>
    <row r="340" spans="1:7">
      <c r="A340" s="3">
        <v>36</v>
      </c>
      <c r="B340" s="2">
        <v>255</v>
      </c>
      <c r="C340" s="2">
        <v>71</v>
      </c>
      <c r="D340" s="2">
        <v>13</v>
      </c>
      <c r="E340" s="2">
        <v>0</v>
      </c>
      <c r="F340" s="4">
        <v>672</v>
      </c>
      <c r="G340" s="5">
        <f t="shared" si="8"/>
        <v>0.5044642857142857</v>
      </c>
    </row>
    <row r="341" spans="1:7">
      <c r="A341" s="3" t="s">
        <v>32</v>
      </c>
      <c r="B341" s="2">
        <v>39</v>
      </c>
      <c r="C341" s="2">
        <v>10</v>
      </c>
      <c r="D341" s="2">
        <v>3</v>
      </c>
      <c r="E341" s="2">
        <v>2</v>
      </c>
      <c r="F341" s="4">
        <v>139</v>
      </c>
      <c r="G341" s="5">
        <f t="shared" si="8"/>
        <v>0.38848920863309355</v>
      </c>
    </row>
    <row r="342" spans="1:7">
      <c r="A342" s="3" t="s">
        <v>33</v>
      </c>
      <c r="B342" s="2">
        <v>172</v>
      </c>
      <c r="C342" s="2">
        <v>56</v>
      </c>
      <c r="D342" s="2">
        <v>11</v>
      </c>
      <c r="E342" s="2">
        <v>2</v>
      </c>
      <c r="F342" s="4">
        <v>487</v>
      </c>
      <c r="G342" s="5">
        <f t="shared" si="8"/>
        <v>0.49486652977412732</v>
      </c>
    </row>
    <row r="343" spans="1:7">
      <c r="A343" s="3" t="s">
        <v>34</v>
      </c>
      <c r="B343" s="2">
        <v>41</v>
      </c>
      <c r="C343" s="2">
        <v>20</v>
      </c>
      <c r="D343" s="2">
        <v>3</v>
      </c>
      <c r="E343" s="2">
        <v>0</v>
      </c>
      <c r="F343" s="4">
        <v>150</v>
      </c>
      <c r="G343" s="5">
        <f t="shared" si="8"/>
        <v>0.42666666666666669</v>
      </c>
    </row>
    <row r="344" spans="1:7">
      <c r="A344" s="3" t="s">
        <v>35</v>
      </c>
      <c r="B344" s="2">
        <v>68</v>
      </c>
      <c r="C344" s="2">
        <v>23</v>
      </c>
      <c r="D344" s="2">
        <v>7</v>
      </c>
      <c r="E344" s="2">
        <v>0</v>
      </c>
      <c r="F344" s="4">
        <v>224</v>
      </c>
      <c r="G344" s="5">
        <f t="shared" si="8"/>
        <v>0.4375</v>
      </c>
    </row>
    <row r="345" spans="1:7">
      <c r="A345" s="3" t="s">
        <v>36</v>
      </c>
      <c r="B345" s="2">
        <v>154</v>
      </c>
      <c r="C345" s="2">
        <v>38</v>
      </c>
      <c r="D345" s="2">
        <v>9</v>
      </c>
      <c r="E345" s="2">
        <v>3</v>
      </c>
      <c r="F345" s="4">
        <v>368</v>
      </c>
      <c r="G345" s="5">
        <f t="shared" si="8"/>
        <v>0.55434782608695654</v>
      </c>
    </row>
    <row r="346" spans="1:7">
      <c r="A346" s="3">
        <v>39</v>
      </c>
      <c r="B346" s="2">
        <v>92</v>
      </c>
      <c r="C346" s="2">
        <v>20</v>
      </c>
      <c r="D346" s="2">
        <v>24</v>
      </c>
      <c r="E346" s="2">
        <v>5</v>
      </c>
      <c r="F346" s="4">
        <v>442</v>
      </c>
      <c r="G346" s="5">
        <f t="shared" si="8"/>
        <v>0.3190045248868778</v>
      </c>
    </row>
    <row r="347" spans="1:7">
      <c r="A347" s="3">
        <v>40</v>
      </c>
      <c r="B347" s="2">
        <v>54</v>
      </c>
      <c r="C347" s="2">
        <v>7</v>
      </c>
      <c r="D347" s="2">
        <v>8</v>
      </c>
      <c r="E347" s="2">
        <v>2</v>
      </c>
      <c r="F347" s="4">
        <v>246</v>
      </c>
      <c r="G347" s="5">
        <f t="shared" si="8"/>
        <v>0.2886178861788618</v>
      </c>
    </row>
    <row r="348" spans="1:7">
      <c r="A348" s="3">
        <v>41</v>
      </c>
      <c r="B348" s="2">
        <v>50</v>
      </c>
      <c r="C348" s="2">
        <v>15</v>
      </c>
      <c r="D348" s="2">
        <v>3</v>
      </c>
      <c r="E348" s="2">
        <v>2</v>
      </c>
      <c r="F348" s="4">
        <v>232</v>
      </c>
      <c r="G348" s="5">
        <f t="shared" si="8"/>
        <v>0.30172413793103448</v>
      </c>
    </row>
    <row r="349" spans="1:7">
      <c r="A349" s="3" t="s">
        <v>37</v>
      </c>
      <c r="B349" s="2">
        <v>115</v>
      </c>
      <c r="C349" s="2">
        <v>30</v>
      </c>
      <c r="D349" s="2">
        <v>17</v>
      </c>
      <c r="E349" s="2">
        <v>6</v>
      </c>
      <c r="F349" s="4">
        <v>315</v>
      </c>
      <c r="G349" s="5">
        <f t="shared" si="8"/>
        <v>0.53333333333333333</v>
      </c>
    </row>
    <row r="350" spans="1:7">
      <c r="A350" s="3" t="s">
        <v>38</v>
      </c>
      <c r="B350" s="2">
        <v>341</v>
      </c>
      <c r="C350" s="2">
        <v>72</v>
      </c>
      <c r="D350" s="2">
        <v>27</v>
      </c>
      <c r="E350" s="2">
        <v>4</v>
      </c>
      <c r="F350" s="4">
        <v>728</v>
      </c>
      <c r="G350" s="5">
        <f t="shared" si="8"/>
        <v>0.60989010989010994</v>
      </c>
    </row>
    <row r="351" spans="1:7">
      <c r="A351" s="3">
        <v>43</v>
      </c>
      <c r="B351" s="2">
        <v>56</v>
      </c>
      <c r="C351" s="2">
        <v>14</v>
      </c>
      <c r="D351" s="2">
        <v>5</v>
      </c>
      <c r="E351" s="2">
        <v>4</v>
      </c>
      <c r="F351" s="4">
        <v>253</v>
      </c>
      <c r="G351" s="5">
        <f t="shared" si="8"/>
        <v>0.31225296442687744</v>
      </c>
    </row>
    <row r="352" spans="1:7">
      <c r="A352" s="3" t="s">
        <v>39</v>
      </c>
      <c r="B352" s="2">
        <v>13</v>
      </c>
      <c r="C352" s="2">
        <v>6</v>
      </c>
      <c r="D352" s="2">
        <v>2</v>
      </c>
      <c r="E352" s="2">
        <v>2</v>
      </c>
      <c r="F352" s="4">
        <v>72</v>
      </c>
      <c r="G352" s="5">
        <f t="shared" si="8"/>
        <v>0.31944444444444442</v>
      </c>
    </row>
    <row r="353" spans="1:7">
      <c r="A353" s="3" t="s">
        <v>40</v>
      </c>
      <c r="B353" s="2">
        <v>144</v>
      </c>
      <c r="C353" s="2">
        <v>64</v>
      </c>
      <c r="D353" s="2">
        <v>16</v>
      </c>
      <c r="E353" s="2">
        <v>1</v>
      </c>
      <c r="F353" s="4">
        <v>396</v>
      </c>
      <c r="G353" s="5">
        <f t="shared" si="8"/>
        <v>0.56818181818181823</v>
      </c>
    </row>
    <row r="354" spans="1:7">
      <c r="A354" s="3">
        <v>45</v>
      </c>
      <c r="B354" s="2">
        <v>49</v>
      </c>
      <c r="C354" s="2">
        <v>10</v>
      </c>
      <c r="D354" s="2">
        <v>2</v>
      </c>
      <c r="E354" s="2">
        <v>1</v>
      </c>
      <c r="F354" s="4">
        <v>235</v>
      </c>
      <c r="G354" s="5">
        <f t="shared" si="8"/>
        <v>0.26382978723404255</v>
      </c>
    </row>
    <row r="355" spans="1:7">
      <c r="A355" s="3">
        <v>46</v>
      </c>
      <c r="B355" s="2">
        <v>63</v>
      </c>
      <c r="C355" s="2">
        <v>7</v>
      </c>
      <c r="D355" s="2">
        <v>4</v>
      </c>
      <c r="E355" s="2">
        <v>7</v>
      </c>
      <c r="F355" s="4">
        <v>328</v>
      </c>
      <c r="G355" s="5">
        <f t="shared" ref="G355:G359" si="9">SUM(B355:E355)/F355</f>
        <v>0.24695121951219512</v>
      </c>
    </row>
    <row r="356" spans="1:7">
      <c r="A356" s="3" t="s">
        <v>41</v>
      </c>
      <c r="B356" s="2">
        <v>186</v>
      </c>
      <c r="C356" s="2">
        <v>20</v>
      </c>
      <c r="D356" s="2">
        <v>7</v>
      </c>
      <c r="E356" s="2">
        <v>6</v>
      </c>
      <c r="F356" s="4">
        <v>1088</v>
      </c>
      <c r="G356" s="5">
        <f t="shared" si="9"/>
        <v>0.20128676470588236</v>
      </c>
    </row>
    <row r="357" spans="1:7">
      <c r="A357" s="3" t="s">
        <v>42</v>
      </c>
      <c r="B357" s="2">
        <v>65</v>
      </c>
      <c r="C357" s="2">
        <v>2</v>
      </c>
      <c r="D357" s="2">
        <v>1</v>
      </c>
      <c r="E357" s="2">
        <v>2</v>
      </c>
      <c r="F357" s="4">
        <v>417</v>
      </c>
      <c r="G357" s="5">
        <f t="shared" si="9"/>
        <v>0.16786570743405277</v>
      </c>
    </row>
    <row r="358" spans="1:7">
      <c r="A358" s="3" t="s">
        <v>43</v>
      </c>
      <c r="B358" s="2">
        <v>0</v>
      </c>
      <c r="C358" s="2">
        <v>0</v>
      </c>
      <c r="D358" s="2">
        <v>0</v>
      </c>
      <c r="E358" s="2">
        <v>4</v>
      </c>
      <c r="G358" s="5"/>
    </row>
    <row r="359" spans="1:7">
      <c r="A359" s="6" t="s">
        <v>44</v>
      </c>
      <c r="B359" s="2">
        <v>9329</v>
      </c>
      <c r="C359" s="2">
        <v>2200</v>
      </c>
      <c r="D359" s="2">
        <v>966</v>
      </c>
      <c r="E359" s="2">
        <v>248</v>
      </c>
      <c r="F359" s="4">
        <f>SUM(F291:F357)</f>
        <v>34470</v>
      </c>
      <c r="G359" s="5">
        <f t="shared" si="9"/>
        <v>0.36968378299970989</v>
      </c>
    </row>
    <row r="361" spans="1:7" ht="21">
      <c r="A361" s="1" t="s">
        <v>49</v>
      </c>
      <c r="B361" s="2" t="s">
        <v>1</v>
      </c>
      <c r="C361" s="2" t="s">
        <v>2</v>
      </c>
      <c r="D361" s="2" t="s">
        <v>3</v>
      </c>
      <c r="E361" s="2" t="s">
        <v>4</v>
      </c>
      <c r="F361" s="2" t="s">
        <v>5</v>
      </c>
      <c r="G361" s="2" t="s">
        <v>6</v>
      </c>
    </row>
    <row r="362" spans="1:7">
      <c r="A362" s="3" t="s">
        <v>7</v>
      </c>
      <c r="B362" s="2">
        <v>789</v>
      </c>
      <c r="C362" s="2">
        <v>75</v>
      </c>
      <c r="D362" s="2">
        <v>31</v>
      </c>
      <c r="E362" s="2">
        <v>20</v>
      </c>
      <c r="F362" s="4">
        <v>3310</v>
      </c>
      <c r="G362" s="5">
        <f t="shared" ref="G362:G425" si="10">SUM(B362:E362)/F362</f>
        <v>0.27643504531722052</v>
      </c>
    </row>
    <row r="363" spans="1:7">
      <c r="A363" s="3" t="s">
        <v>8</v>
      </c>
      <c r="B363" s="2">
        <v>975</v>
      </c>
      <c r="C363" s="2">
        <v>67</v>
      </c>
      <c r="D363" s="2">
        <v>23</v>
      </c>
      <c r="E363" s="2">
        <v>28</v>
      </c>
      <c r="F363" s="4">
        <v>3447</v>
      </c>
      <c r="G363" s="5">
        <f t="shared" si="10"/>
        <v>0.3170873223092544</v>
      </c>
    </row>
    <row r="364" spans="1:7">
      <c r="A364" s="3" t="s">
        <v>9</v>
      </c>
      <c r="B364" s="2">
        <v>1070</v>
      </c>
      <c r="C364" s="2">
        <v>62</v>
      </c>
      <c r="D364" s="2">
        <v>18</v>
      </c>
      <c r="E364" s="2">
        <v>15</v>
      </c>
      <c r="F364" s="4">
        <v>4297</v>
      </c>
      <c r="G364" s="5">
        <f t="shared" si="10"/>
        <v>0.27111938561787291</v>
      </c>
    </row>
    <row r="365" spans="1:7">
      <c r="A365" s="3" t="s">
        <v>10</v>
      </c>
      <c r="B365" s="2">
        <v>2944</v>
      </c>
      <c r="C365" s="2">
        <v>223</v>
      </c>
      <c r="D365" s="2">
        <v>63</v>
      </c>
      <c r="E365" s="2">
        <v>67</v>
      </c>
      <c r="F365" s="4">
        <v>10986</v>
      </c>
      <c r="G365" s="5">
        <f t="shared" si="10"/>
        <v>0.30010922992900052</v>
      </c>
    </row>
    <row r="366" spans="1:7">
      <c r="A366" s="3" t="s">
        <v>11</v>
      </c>
      <c r="B366" s="2">
        <v>824</v>
      </c>
      <c r="C366" s="2">
        <v>69</v>
      </c>
      <c r="D366" s="2">
        <v>18</v>
      </c>
      <c r="E366" s="2">
        <v>24</v>
      </c>
      <c r="F366" s="4">
        <v>4894</v>
      </c>
      <c r="G366" s="5">
        <f t="shared" si="10"/>
        <v>0.19105026563138536</v>
      </c>
    </row>
    <row r="367" spans="1:7">
      <c r="A367" s="3" t="s">
        <v>12</v>
      </c>
      <c r="B367" s="2">
        <v>3265</v>
      </c>
      <c r="C367" s="2">
        <v>573</v>
      </c>
      <c r="D367" s="2">
        <v>84</v>
      </c>
      <c r="E367" s="2">
        <v>81</v>
      </c>
      <c r="F367" s="4">
        <v>10907</v>
      </c>
      <c r="G367" s="5">
        <f t="shared" si="10"/>
        <v>0.36701201063537175</v>
      </c>
    </row>
    <row r="368" spans="1:7">
      <c r="A368" s="3" t="s">
        <v>13</v>
      </c>
      <c r="B368" s="2">
        <v>1968</v>
      </c>
      <c r="C368" s="2">
        <v>214</v>
      </c>
      <c r="D368" s="2">
        <v>50</v>
      </c>
      <c r="E368" s="2">
        <v>38</v>
      </c>
      <c r="F368" s="4">
        <v>5944</v>
      </c>
      <c r="G368" s="5">
        <f t="shared" si="10"/>
        <v>0.38189771197846567</v>
      </c>
    </row>
    <row r="369" spans="1:7">
      <c r="A369" s="3">
        <v>4</v>
      </c>
      <c r="B369" s="2">
        <v>6605</v>
      </c>
      <c r="C369" s="2">
        <v>707</v>
      </c>
      <c r="D369" s="2">
        <v>136</v>
      </c>
      <c r="E369" s="2">
        <v>113</v>
      </c>
      <c r="F369" s="4">
        <v>18770</v>
      </c>
      <c r="G369" s="5">
        <f t="shared" si="10"/>
        <v>0.40282365476824722</v>
      </c>
    </row>
    <row r="370" spans="1:7">
      <c r="A370" s="3">
        <v>5</v>
      </c>
      <c r="B370" s="2">
        <v>5398</v>
      </c>
      <c r="C370" s="2">
        <v>617</v>
      </c>
      <c r="D370" s="2">
        <v>106</v>
      </c>
      <c r="E370" s="2">
        <v>92</v>
      </c>
      <c r="F370" s="4">
        <v>15788</v>
      </c>
      <c r="G370" s="5">
        <f t="shared" si="10"/>
        <v>0.39352672916138842</v>
      </c>
    </row>
    <row r="371" spans="1:7">
      <c r="A371" s="3">
        <v>6</v>
      </c>
      <c r="B371" s="2">
        <v>3074</v>
      </c>
      <c r="C371" s="2">
        <v>536</v>
      </c>
      <c r="D371" s="2">
        <v>35</v>
      </c>
      <c r="E371" s="2">
        <v>102</v>
      </c>
      <c r="F371" s="4">
        <v>12813</v>
      </c>
      <c r="G371" s="5">
        <f t="shared" si="10"/>
        <v>0.29243736829782252</v>
      </c>
    </row>
    <row r="372" spans="1:7">
      <c r="A372" s="3">
        <v>7</v>
      </c>
      <c r="B372" s="2">
        <v>5172</v>
      </c>
      <c r="C372" s="2">
        <v>888</v>
      </c>
      <c r="D372" s="2">
        <v>67</v>
      </c>
      <c r="E372" s="2">
        <v>113</v>
      </c>
      <c r="F372" s="4">
        <v>15392</v>
      </c>
      <c r="G372" s="5">
        <f t="shared" si="10"/>
        <v>0.40540540540540543</v>
      </c>
    </row>
    <row r="373" spans="1:7">
      <c r="A373" s="3">
        <v>8</v>
      </c>
      <c r="B373" s="2">
        <v>3851</v>
      </c>
      <c r="C373" s="2">
        <v>583</v>
      </c>
      <c r="D373" s="2">
        <v>64</v>
      </c>
      <c r="E373" s="2">
        <v>94</v>
      </c>
      <c r="F373" s="4">
        <v>13053</v>
      </c>
      <c r="G373" s="5">
        <f t="shared" si="10"/>
        <v>0.35179652187236649</v>
      </c>
    </row>
    <row r="374" spans="1:7">
      <c r="A374" s="3" t="s">
        <v>14</v>
      </c>
      <c r="B374" s="2">
        <v>4665</v>
      </c>
      <c r="C374" s="2">
        <v>715</v>
      </c>
      <c r="D374" s="2">
        <v>113</v>
      </c>
      <c r="E374" s="2">
        <v>96</v>
      </c>
      <c r="F374" s="4">
        <v>13256</v>
      </c>
      <c r="G374" s="5">
        <f t="shared" si="10"/>
        <v>0.42162039831019915</v>
      </c>
    </row>
    <row r="375" spans="1:7">
      <c r="A375" s="3" t="s">
        <v>15</v>
      </c>
      <c r="B375" s="2">
        <v>1898</v>
      </c>
      <c r="C375" s="2">
        <v>546</v>
      </c>
      <c r="D375" s="2">
        <v>50</v>
      </c>
      <c r="E375" s="2">
        <v>45</v>
      </c>
      <c r="F375" s="4">
        <v>6323</v>
      </c>
      <c r="G375" s="5">
        <f t="shared" si="10"/>
        <v>0.40154989720069589</v>
      </c>
    </row>
    <row r="376" spans="1:7">
      <c r="A376" s="3">
        <v>10</v>
      </c>
      <c r="B376" s="2">
        <v>2558</v>
      </c>
      <c r="C376" s="2">
        <v>655</v>
      </c>
      <c r="D376" s="2">
        <v>65</v>
      </c>
      <c r="E376" s="2">
        <v>74</v>
      </c>
      <c r="F376" s="4">
        <v>10413</v>
      </c>
      <c r="G376" s="5">
        <f t="shared" si="10"/>
        <v>0.32190531066935563</v>
      </c>
    </row>
    <row r="377" spans="1:7">
      <c r="A377" s="3">
        <v>11</v>
      </c>
      <c r="B377" s="2">
        <v>3429</v>
      </c>
      <c r="C377" s="2">
        <v>523</v>
      </c>
      <c r="D377" s="2">
        <v>105</v>
      </c>
      <c r="E377" s="2">
        <v>81</v>
      </c>
      <c r="F377" s="4">
        <v>12338</v>
      </c>
      <c r="G377" s="5">
        <f t="shared" si="10"/>
        <v>0.33538661047171342</v>
      </c>
    </row>
    <row r="378" spans="1:7">
      <c r="A378" s="3">
        <v>12</v>
      </c>
      <c r="B378" s="2">
        <v>4552</v>
      </c>
      <c r="C378" s="2">
        <v>821</v>
      </c>
      <c r="D378" s="2">
        <v>91</v>
      </c>
      <c r="E378" s="2">
        <v>138</v>
      </c>
      <c r="F378" s="4">
        <v>14972</v>
      </c>
      <c r="G378" s="5">
        <f t="shared" si="10"/>
        <v>0.37416510820197701</v>
      </c>
    </row>
    <row r="379" spans="1:7">
      <c r="A379" s="3">
        <v>13</v>
      </c>
      <c r="B379" s="2">
        <v>5846</v>
      </c>
      <c r="C379" s="2">
        <v>917</v>
      </c>
      <c r="D379" s="2">
        <v>104</v>
      </c>
      <c r="E379" s="2">
        <v>164</v>
      </c>
      <c r="F379" s="4">
        <v>18065</v>
      </c>
      <c r="G379" s="5">
        <f t="shared" si="10"/>
        <v>0.38920564627733184</v>
      </c>
    </row>
    <row r="380" spans="1:7">
      <c r="A380" s="3">
        <v>14</v>
      </c>
      <c r="B380" s="2">
        <v>4834</v>
      </c>
      <c r="C380" s="2">
        <v>771</v>
      </c>
      <c r="D380" s="2">
        <v>169</v>
      </c>
      <c r="E380" s="2">
        <v>125</v>
      </c>
      <c r="F380" s="4">
        <v>19208</v>
      </c>
      <c r="G380" s="5">
        <f t="shared" si="10"/>
        <v>0.30711162015826737</v>
      </c>
    </row>
    <row r="381" spans="1:7">
      <c r="A381" s="3">
        <v>15</v>
      </c>
      <c r="B381" s="2">
        <v>5266</v>
      </c>
      <c r="C381" s="2">
        <v>553</v>
      </c>
      <c r="D381" s="2">
        <v>381</v>
      </c>
      <c r="E381" s="2">
        <v>171</v>
      </c>
      <c r="F381" s="4">
        <v>22259</v>
      </c>
      <c r="G381" s="5">
        <f t="shared" si="10"/>
        <v>0.28622130374230648</v>
      </c>
    </row>
    <row r="382" spans="1:7">
      <c r="A382" s="3">
        <v>16</v>
      </c>
      <c r="B382" s="2">
        <v>6081</v>
      </c>
      <c r="C382" s="2">
        <v>406</v>
      </c>
      <c r="D382" s="2">
        <v>362</v>
      </c>
      <c r="E382" s="2">
        <v>170</v>
      </c>
      <c r="F382" s="4">
        <v>21654</v>
      </c>
      <c r="G382" s="5">
        <f t="shared" si="10"/>
        <v>0.32414334534035283</v>
      </c>
    </row>
    <row r="383" spans="1:7">
      <c r="A383" s="3">
        <v>17</v>
      </c>
      <c r="B383" s="2">
        <v>4400</v>
      </c>
      <c r="C383" s="2">
        <v>568</v>
      </c>
      <c r="D383" s="2">
        <v>198</v>
      </c>
      <c r="E383" s="2">
        <v>185</v>
      </c>
      <c r="F383" s="4">
        <v>20071</v>
      </c>
      <c r="G383" s="5">
        <f t="shared" si="10"/>
        <v>0.26660355737133179</v>
      </c>
    </row>
    <row r="384" spans="1:7">
      <c r="A384" s="3">
        <v>18</v>
      </c>
      <c r="B384" s="2">
        <v>4162</v>
      </c>
      <c r="C384" s="2">
        <v>475</v>
      </c>
      <c r="D384" s="2">
        <v>212</v>
      </c>
      <c r="E384" s="2">
        <v>172</v>
      </c>
      <c r="F384" s="4">
        <v>16448</v>
      </c>
      <c r="G384" s="5">
        <f t="shared" si="10"/>
        <v>0.3052650778210117</v>
      </c>
    </row>
    <row r="385" spans="1:7">
      <c r="A385" s="3">
        <v>19</v>
      </c>
      <c r="B385" s="2">
        <v>4049</v>
      </c>
      <c r="C385" s="2">
        <v>596</v>
      </c>
      <c r="D385" s="2">
        <v>197</v>
      </c>
      <c r="E385" s="2">
        <v>120</v>
      </c>
      <c r="F385" s="4">
        <v>16232</v>
      </c>
      <c r="G385" s="5">
        <f t="shared" si="10"/>
        <v>0.30569245933957617</v>
      </c>
    </row>
    <row r="386" spans="1:7">
      <c r="A386" s="3">
        <v>20</v>
      </c>
      <c r="B386" s="2">
        <v>3157</v>
      </c>
      <c r="C386" s="2">
        <v>546</v>
      </c>
      <c r="D386" s="2">
        <v>144</v>
      </c>
      <c r="E386" s="2">
        <v>171</v>
      </c>
      <c r="F386" s="4">
        <v>14103</v>
      </c>
      <c r="G386" s="5">
        <f t="shared" si="10"/>
        <v>0.28490392115152802</v>
      </c>
    </row>
    <row r="387" spans="1:7">
      <c r="A387" s="3">
        <v>21</v>
      </c>
      <c r="B387" s="2">
        <v>2851</v>
      </c>
      <c r="C387" s="2">
        <v>601</v>
      </c>
      <c r="D387" s="2">
        <v>111</v>
      </c>
      <c r="E387" s="2">
        <v>291</v>
      </c>
      <c r="F387" s="4">
        <v>14287</v>
      </c>
      <c r="G387" s="5">
        <f t="shared" si="10"/>
        <v>0.26975572198502135</v>
      </c>
    </row>
    <row r="388" spans="1:7">
      <c r="A388" s="3">
        <v>22</v>
      </c>
      <c r="B388" s="2">
        <v>1815</v>
      </c>
      <c r="C388" s="2">
        <v>174</v>
      </c>
      <c r="D388" s="2">
        <v>89</v>
      </c>
      <c r="E388" s="2">
        <v>77</v>
      </c>
      <c r="F388" s="4">
        <v>8584</v>
      </c>
      <c r="G388" s="5">
        <f t="shared" si="10"/>
        <v>0.25104846225535882</v>
      </c>
    </row>
    <row r="389" spans="1:7">
      <c r="A389" s="3" t="s">
        <v>16</v>
      </c>
      <c r="B389" s="2">
        <v>821</v>
      </c>
      <c r="C389" s="2">
        <v>171</v>
      </c>
      <c r="D389" s="2">
        <v>32</v>
      </c>
      <c r="E389" s="2">
        <v>45</v>
      </c>
      <c r="F389" s="4">
        <v>3554</v>
      </c>
      <c r="G389" s="5">
        <f t="shared" si="10"/>
        <v>0.30078784468204839</v>
      </c>
    </row>
    <row r="390" spans="1:7">
      <c r="A390" s="3" t="s">
        <v>17</v>
      </c>
      <c r="B390" s="2">
        <v>1635</v>
      </c>
      <c r="C390" s="2">
        <v>408</v>
      </c>
      <c r="D390" s="2">
        <v>77</v>
      </c>
      <c r="E390" s="2">
        <v>88</v>
      </c>
      <c r="F390" s="4">
        <v>6707</v>
      </c>
      <c r="G390" s="5">
        <f t="shared" si="10"/>
        <v>0.32920828984642908</v>
      </c>
    </row>
    <row r="391" spans="1:7">
      <c r="A391" s="3">
        <v>24</v>
      </c>
      <c r="B391" s="2">
        <v>1259</v>
      </c>
      <c r="C391" s="2">
        <v>253</v>
      </c>
      <c r="D391" s="2">
        <v>61</v>
      </c>
      <c r="E391" s="2">
        <v>63</v>
      </c>
      <c r="F391" s="4">
        <v>7050</v>
      </c>
      <c r="G391" s="5">
        <f t="shared" si="10"/>
        <v>0.23205673758865247</v>
      </c>
    </row>
    <row r="392" spans="1:7">
      <c r="A392" s="3">
        <v>25</v>
      </c>
      <c r="B392" s="2">
        <v>1150</v>
      </c>
      <c r="C392" s="2">
        <v>230</v>
      </c>
      <c r="D392" s="2">
        <v>37</v>
      </c>
      <c r="E392" s="2">
        <v>57</v>
      </c>
      <c r="F392" s="4">
        <v>6275</v>
      </c>
      <c r="G392" s="5">
        <f t="shared" si="10"/>
        <v>0.2349003984063745</v>
      </c>
    </row>
    <row r="393" spans="1:7">
      <c r="A393" s="3">
        <v>26</v>
      </c>
      <c r="B393" s="2">
        <v>1338</v>
      </c>
      <c r="C393" s="2">
        <v>249</v>
      </c>
      <c r="D393" s="2">
        <v>61</v>
      </c>
      <c r="E393" s="2">
        <v>55</v>
      </c>
      <c r="F393" s="4">
        <v>6990</v>
      </c>
      <c r="G393" s="5">
        <f t="shared" si="10"/>
        <v>0.24363376251788268</v>
      </c>
    </row>
    <row r="394" spans="1:7">
      <c r="A394" s="3" t="s">
        <v>18</v>
      </c>
      <c r="B394" s="2">
        <v>990</v>
      </c>
      <c r="C394" s="2">
        <v>134</v>
      </c>
      <c r="D394" s="2">
        <v>31</v>
      </c>
      <c r="E394" s="2">
        <v>28</v>
      </c>
      <c r="F394" s="4">
        <v>3938</v>
      </c>
      <c r="G394" s="5">
        <f t="shared" si="10"/>
        <v>0.30040629761300153</v>
      </c>
    </row>
    <row r="395" spans="1:7">
      <c r="A395" s="3" t="s">
        <v>19</v>
      </c>
      <c r="B395" s="2">
        <v>1484</v>
      </c>
      <c r="C395" s="2">
        <v>188</v>
      </c>
      <c r="D395" s="2">
        <v>48</v>
      </c>
      <c r="E395" s="2">
        <v>49</v>
      </c>
      <c r="F395" s="4">
        <v>4704</v>
      </c>
      <c r="G395" s="5">
        <f t="shared" si="10"/>
        <v>0.37606292517006801</v>
      </c>
    </row>
    <row r="396" spans="1:7">
      <c r="A396" s="3" t="s">
        <v>20</v>
      </c>
      <c r="B396" s="2">
        <v>2000</v>
      </c>
      <c r="C396" s="2">
        <v>316</v>
      </c>
      <c r="D396" s="2">
        <v>49</v>
      </c>
      <c r="E396" s="2">
        <v>36</v>
      </c>
      <c r="F396" s="4">
        <v>5917</v>
      </c>
      <c r="G396" s="5">
        <f t="shared" si="10"/>
        <v>0.40577995605881356</v>
      </c>
    </row>
    <row r="397" spans="1:7">
      <c r="A397" s="3">
        <v>28</v>
      </c>
      <c r="B397" s="2">
        <v>4072</v>
      </c>
      <c r="C397" s="2">
        <v>554</v>
      </c>
      <c r="D397" s="2">
        <v>100</v>
      </c>
      <c r="E397" s="2">
        <v>98</v>
      </c>
      <c r="F397" s="4">
        <v>14283</v>
      </c>
      <c r="G397" s="5">
        <f t="shared" si="10"/>
        <v>0.33774417139256457</v>
      </c>
    </row>
    <row r="398" spans="1:7">
      <c r="A398" s="3" t="s">
        <v>21</v>
      </c>
      <c r="B398" s="2">
        <v>1506</v>
      </c>
      <c r="C398" s="2">
        <v>193</v>
      </c>
      <c r="D398" s="2">
        <v>31</v>
      </c>
      <c r="E398" s="2">
        <v>47</v>
      </c>
      <c r="F398" s="4">
        <v>5029</v>
      </c>
      <c r="G398" s="5">
        <f t="shared" si="10"/>
        <v>0.35335056671306425</v>
      </c>
    </row>
    <row r="399" spans="1:7">
      <c r="A399" s="3" t="s">
        <v>22</v>
      </c>
      <c r="B399" s="2">
        <v>1435</v>
      </c>
      <c r="C399" s="2">
        <v>152</v>
      </c>
      <c r="D399" s="2">
        <v>41</v>
      </c>
      <c r="E399" s="2">
        <v>36</v>
      </c>
      <c r="F399" s="4">
        <v>4887</v>
      </c>
      <c r="G399" s="5">
        <f t="shared" si="10"/>
        <v>0.34049519132392059</v>
      </c>
    </row>
    <row r="400" spans="1:7">
      <c r="A400" s="3" t="s">
        <v>23</v>
      </c>
      <c r="B400" s="2">
        <v>1908</v>
      </c>
      <c r="C400" s="2">
        <v>219</v>
      </c>
      <c r="D400" s="2">
        <v>70</v>
      </c>
      <c r="E400" s="2">
        <v>36</v>
      </c>
      <c r="F400" s="4">
        <v>5641</v>
      </c>
      <c r="G400" s="5">
        <f t="shared" si="10"/>
        <v>0.39585179932636055</v>
      </c>
    </row>
    <row r="401" spans="1:7">
      <c r="A401" s="3" t="s">
        <v>24</v>
      </c>
      <c r="B401" s="2">
        <v>3518</v>
      </c>
      <c r="C401" s="2">
        <v>930</v>
      </c>
      <c r="D401" s="2">
        <v>185</v>
      </c>
      <c r="E401" s="2">
        <v>114</v>
      </c>
      <c r="F401" s="4">
        <v>11087</v>
      </c>
      <c r="G401" s="5">
        <f t="shared" si="10"/>
        <v>0.42815910525841078</v>
      </c>
    </row>
    <row r="402" spans="1:7">
      <c r="A402" s="3" t="s">
        <v>25</v>
      </c>
      <c r="B402" s="2">
        <v>1777</v>
      </c>
      <c r="C402" s="2">
        <v>503</v>
      </c>
      <c r="D402" s="2">
        <v>71</v>
      </c>
      <c r="E402" s="2">
        <v>67</v>
      </c>
      <c r="F402" s="4">
        <v>6207</v>
      </c>
      <c r="G402" s="5">
        <f t="shared" si="10"/>
        <v>0.38956017399710002</v>
      </c>
    </row>
    <row r="403" spans="1:7">
      <c r="A403" s="3" t="s">
        <v>26</v>
      </c>
      <c r="B403" s="2">
        <v>1052</v>
      </c>
      <c r="C403" s="2">
        <v>226</v>
      </c>
      <c r="D403" s="2">
        <v>23</v>
      </c>
      <c r="E403" s="2">
        <v>68</v>
      </c>
      <c r="F403" s="4">
        <v>4742</v>
      </c>
      <c r="G403" s="5">
        <f t="shared" si="10"/>
        <v>0.28869675242513709</v>
      </c>
    </row>
    <row r="404" spans="1:7">
      <c r="A404" s="3" t="s">
        <v>27</v>
      </c>
      <c r="B404" s="2">
        <v>3748</v>
      </c>
      <c r="C404" s="2">
        <v>611</v>
      </c>
      <c r="D404" s="2">
        <v>71</v>
      </c>
      <c r="E404" s="2">
        <v>114</v>
      </c>
      <c r="F404" s="4">
        <v>12160</v>
      </c>
      <c r="G404" s="5">
        <f t="shared" si="10"/>
        <v>0.37368421052631579</v>
      </c>
    </row>
    <row r="405" spans="1:7">
      <c r="A405" s="3">
        <v>32</v>
      </c>
      <c r="B405" s="2">
        <v>3960</v>
      </c>
      <c r="C405" s="2">
        <v>782</v>
      </c>
      <c r="D405" s="2">
        <v>135</v>
      </c>
      <c r="E405" s="2">
        <v>148</v>
      </c>
      <c r="F405" s="4">
        <v>16253</v>
      </c>
      <c r="G405" s="5">
        <f t="shared" si="10"/>
        <v>0.30917369101089032</v>
      </c>
    </row>
    <row r="406" spans="1:7">
      <c r="A406" s="3">
        <v>33</v>
      </c>
      <c r="B406" s="2">
        <v>6720</v>
      </c>
      <c r="C406" s="2">
        <v>1506</v>
      </c>
      <c r="D406" s="2">
        <v>223</v>
      </c>
      <c r="E406" s="2">
        <v>185</v>
      </c>
      <c r="F406" s="4">
        <v>20679</v>
      </c>
      <c r="G406" s="5">
        <f t="shared" si="10"/>
        <v>0.41752502538807484</v>
      </c>
    </row>
    <row r="407" spans="1:7">
      <c r="A407" s="3" t="s">
        <v>28</v>
      </c>
      <c r="B407" s="2">
        <v>2616</v>
      </c>
      <c r="C407" s="2">
        <v>550</v>
      </c>
      <c r="D407" s="2">
        <v>38</v>
      </c>
      <c r="E407" s="2">
        <v>96</v>
      </c>
      <c r="F407" s="4">
        <v>9504</v>
      </c>
      <c r="G407" s="5">
        <f t="shared" si="10"/>
        <v>0.34722222222222221</v>
      </c>
    </row>
    <row r="408" spans="1:7">
      <c r="A408" s="3" t="s">
        <v>29</v>
      </c>
      <c r="B408" s="2">
        <v>1880</v>
      </c>
      <c r="C408" s="2">
        <v>410</v>
      </c>
      <c r="D408" s="2">
        <v>29</v>
      </c>
      <c r="E408" s="2">
        <v>64</v>
      </c>
      <c r="F408" s="4">
        <v>5587</v>
      </c>
      <c r="G408" s="5">
        <f t="shared" si="10"/>
        <v>0.42652586361195632</v>
      </c>
    </row>
    <row r="409" spans="1:7">
      <c r="A409" s="3" t="s">
        <v>30</v>
      </c>
      <c r="B409" s="2">
        <v>1340</v>
      </c>
      <c r="C409" s="2">
        <v>192</v>
      </c>
      <c r="D409" s="2">
        <v>25</v>
      </c>
      <c r="E409" s="2">
        <v>28</v>
      </c>
      <c r="F409" s="4">
        <v>5600</v>
      </c>
      <c r="G409" s="5">
        <f t="shared" si="10"/>
        <v>0.28303571428571428</v>
      </c>
    </row>
    <row r="410" spans="1:7">
      <c r="A410" s="3" t="s">
        <v>31</v>
      </c>
      <c r="B410" s="2">
        <v>3604</v>
      </c>
      <c r="C410" s="2">
        <v>570</v>
      </c>
      <c r="D410" s="2">
        <v>46</v>
      </c>
      <c r="E410" s="2">
        <v>89</v>
      </c>
      <c r="F410" s="4">
        <v>10827</v>
      </c>
      <c r="G410" s="5">
        <f t="shared" si="10"/>
        <v>0.39798651519349776</v>
      </c>
    </row>
    <row r="411" spans="1:7">
      <c r="A411" s="3">
        <v>36</v>
      </c>
      <c r="B411" s="2">
        <v>4298</v>
      </c>
      <c r="C411" s="2">
        <v>999</v>
      </c>
      <c r="D411" s="2">
        <v>125</v>
      </c>
      <c r="E411" s="2">
        <v>74</v>
      </c>
      <c r="F411" s="4">
        <v>15164</v>
      </c>
      <c r="G411" s="5">
        <f t="shared" si="10"/>
        <v>0.36243735162226326</v>
      </c>
    </row>
    <row r="412" spans="1:7">
      <c r="A412" s="3" t="s">
        <v>32</v>
      </c>
      <c r="B412" s="2">
        <v>528</v>
      </c>
      <c r="C412" s="2">
        <v>103</v>
      </c>
      <c r="D412" s="2">
        <v>33</v>
      </c>
      <c r="E412" s="2">
        <v>24</v>
      </c>
      <c r="F412" s="4">
        <v>3167</v>
      </c>
      <c r="G412" s="5">
        <f t="shared" si="10"/>
        <v>0.21724029049573729</v>
      </c>
    </row>
    <row r="413" spans="1:7">
      <c r="A413" s="3" t="s">
        <v>33</v>
      </c>
      <c r="B413" s="2">
        <v>2807</v>
      </c>
      <c r="C413" s="2">
        <v>742</v>
      </c>
      <c r="D413" s="2">
        <v>95</v>
      </c>
      <c r="E413" s="2">
        <v>63</v>
      </c>
      <c r="F413" s="4">
        <v>9424</v>
      </c>
      <c r="G413" s="5">
        <f t="shared" si="10"/>
        <v>0.39335738539898135</v>
      </c>
    </row>
    <row r="414" spans="1:7">
      <c r="A414" s="3" t="s">
        <v>34</v>
      </c>
      <c r="B414" s="2">
        <v>864</v>
      </c>
      <c r="C414" s="2">
        <v>142</v>
      </c>
      <c r="D414" s="2">
        <v>29</v>
      </c>
      <c r="E414" s="2">
        <v>19</v>
      </c>
      <c r="F414" s="4">
        <v>3157</v>
      </c>
      <c r="G414" s="5">
        <f t="shared" si="10"/>
        <v>0.33386126069052896</v>
      </c>
    </row>
    <row r="415" spans="1:7">
      <c r="A415" s="3" t="s">
        <v>35</v>
      </c>
      <c r="B415" s="2">
        <v>1042</v>
      </c>
      <c r="C415" s="2">
        <v>233</v>
      </c>
      <c r="D415" s="2">
        <v>46</v>
      </c>
      <c r="E415" s="2">
        <v>33</v>
      </c>
      <c r="F415" s="4">
        <v>4379</v>
      </c>
      <c r="G415" s="5">
        <f t="shared" si="10"/>
        <v>0.30920301438684633</v>
      </c>
    </row>
    <row r="416" spans="1:7">
      <c r="A416" s="3" t="s">
        <v>36</v>
      </c>
      <c r="B416" s="2">
        <v>1783</v>
      </c>
      <c r="C416" s="2">
        <v>322</v>
      </c>
      <c r="D416" s="2">
        <v>75</v>
      </c>
      <c r="E416" s="2">
        <v>32</v>
      </c>
      <c r="F416" s="4">
        <v>5847</v>
      </c>
      <c r="G416" s="5">
        <f t="shared" si="10"/>
        <v>0.37831366512741577</v>
      </c>
    </row>
    <row r="417" spans="1:7">
      <c r="A417" s="3">
        <v>39</v>
      </c>
      <c r="B417" s="2">
        <v>4001</v>
      </c>
      <c r="C417" s="2">
        <v>551</v>
      </c>
      <c r="D417" s="2">
        <v>137</v>
      </c>
      <c r="E417" s="2">
        <v>134</v>
      </c>
      <c r="F417" s="4">
        <v>18373</v>
      </c>
      <c r="G417" s="5">
        <f t="shared" si="10"/>
        <v>0.26250476242312087</v>
      </c>
    </row>
    <row r="418" spans="1:7">
      <c r="A418" s="3">
        <v>40</v>
      </c>
      <c r="B418" s="2">
        <v>1518</v>
      </c>
      <c r="C418" s="2">
        <v>171</v>
      </c>
      <c r="D418" s="2">
        <v>40</v>
      </c>
      <c r="E418" s="2">
        <v>84</v>
      </c>
      <c r="F418" s="4">
        <v>8084</v>
      </c>
      <c r="G418" s="5">
        <f t="shared" si="10"/>
        <v>0.22427016328550223</v>
      </c>
    </row>
    <row r="419" spans="1:7">
      <c r="A419" s="3">
        <v>41</v>
      </c>
      <c r="B419" s="2">
        <v>1562</v>
      </c>
      <c r="C419" s="2">
        <v>274</v>
      </c>
      <c r="D419" s="2">
        <v>61</v>
      </c>
      <c r="E419" s="2">
        <v>57</v>
      </c>
      <c r="F419" s="4">
        <v>7354</v>
      </c>
      <c r="G419" s="5">
        <f t="shared" si="10"/>
        <v>0.26570573837367417</v>
      </c>
    </row>
    <row r="420" spans="1:7">
      <c r="A420" s="3" t="s">
        <v>37</v>
      </c>
      <c r="B420" s="2">
        <v>1356</v>
      </c>
      <c r="C420" s="2">
        <v>182</v>
      </c>
      <c r="D420" s="2">
        <v>40</v>
      </c>
      <c r="E420" s="2">
        <v>69</v>
      </c>
      <c r="F420" s="4">
        <v>4115</v>
      </c>
      <c r="G420" s="5">
        <f t="shared" si="10"/>
        <v>0.40024301336573509</v>
      </c>
    </row>
    <row r="421" spans="1:7">
      <c r="A421" s="3" t="s">
        <v>38</v>
      </c>
      <c r="B421" s="2">
        <v>3603</v>
      </c>
      <c r="C421" s="2">
        <v>404</v>
      </c>
      <c r="D421" s="2">
        <v>99</v>
      </c>
      <c r="E421" s="2">
        <v>73</v>
      </c>
      <c r="F421" s="4">
        <v>10087</v>
      </c>
      <c r="G421" s="5">
        <f t="shared" si="10"/>
        <v>0.41429562803608605</v>
      </c>
    </row>
    <row r="422" spans="1:7">
      <c r="A422" s="3">
        <v>43</v>
      </c>
      <c r="B422" s="2">
        <v>1724</v>
      </c>
      <c r="C422" s="2">
        <v>280</v>
      </c>
      <c r="D422" s="2">
        <v>42</v>
      </c>
      <c r="E422" s="2">
        <v>88</v>
      </c>
      <c r="F422" s="4">
        <v>8528</v>
      </c>
      <c r="G422" s="5">
        <f t="shared" si="10"/>
        <v>0.25023452157598497</v>
      </c>
    </row>
    <row r="423" spans="1:7">
      <c r="A423" s="3" t="s">
        <v>39</v>
      </c>
      <c r="B423" s="2">
        <v>317</v>
      </c>
      <c r="C423" s="2">
        <v>57</v>
      </c>
      <c r="D423" s="2">
        <v>8</v>
      </c>
      <c r="E423" s="2">
        <v>30</v>
      </c>
      <c r="F423" s="4">
        <v>1957</v>
      </c>
      <c r="G423" s="5">
        <f t="shared" si="10"/>
        <v>0.21052631578947367</v>
      </c>
    </row>
    <row r="424" spans="1:7">
      <c r="A424" s="3" t="s">
        <v>40</v>
      </c>
      <c r="B424" s="2">
        <v>1881</v>
      </c>
      <c r="C424" s="2">
        <v>456</v>
      </c>
      <c r="D424" s="2">
        <v>44</v>
      </c>
      <c r="E424" s="2">
        <v>53</v>
      </c>
      <c r="F424" s="4">
        <v>7326</v>
      </c>
      <c r="G424" s="5">
        <f t="shared" si="10"/>
        <v>0.33224133224133223</v>
      </c>
    </row>
    <row r="425" spans="1:7">
      <c r="A425" s="3">
        <v>45</v>
      </c>
      <c r="B425" s="2">
        <v>1406</v>
      </c>
      <c r="C425" s="2">
        <v>206</v>
      </c>
      <c r="D425" s="2">
        <v>38</v>
      </c>
      <c r="E425" s="2">
        <v>57</v>
      </c>
      <c r="F425" s="4">
        <v>7183</v>
      </c>
      <c r="G425" s="5">
        <f t="shared" si="10"/>
        <v>0.23764443825699569</v>
      </c>
    </row>
    <row r="426" spans="1:7">
      <c r="A426" s="3">
        <v>46</v>
      </c>
      <c r="B426" s="2">
        <v>2656</v>
      </c>
      <c r="C426" s="2">
        <v>273</v>
      </c>
      <c r="D426" s="2">
        <v>54</v>
      </c>
      <c r="E426" s="2">
        <v>153</v>
      </c>
      <c r="F426" s="4">
        <v>12992</v>
      </c>
      <c r="G426" s="5">
        <f t="shared" ref="G426:G430" si="11">SUM(B426:E426)/F426</f>
        <v>0.2413793103448276</v>
      </c>
    </row>
    <row r="427" spans="1:7">
      <c r="A427" s="3" t="s">
        <v>41</v>
      </c>
      <c r="B427" s="2">
        <v>782</v>
      </c>
      <c r="C427" s="2">
        <v>92</v>
      </c>
      <c r="D427" s="2">
        <v>20</v>
      </c>
      <c r="E427" s="2">
        <v>42</v>
      </c>
      <c r="F427" s="4">
        <v>4189</v>
      </c>
      <c r="G427" s="5">
        <f t="shared" si="11"/>
        <v>0.22344234900931009</v>
      </c>
    </row>
    <row r="428" spans="1:7">
      <c r="A428" s="3" t="s">
        <v>42</v>
      </c>
      <c r="B428" s="2">
        <v>285</v>
      </c>
      <c r="C428" s="2">
        <v>15</v>
      </c>
      <c r="D428" s="2">
        <v>16</v>
      </c>
      <c r="E428" s="2">
        <v>16</v>
      </c>
      <c r="F428" s="4">
        <v>1667</v>
      </c>
      <c r="G428" s="5">
        <f t="shared" si="11"/>
        <v>0.19916016796640673</v>
      </c>
    </row>
    <row r="429" spans="1:7">
      <c r="A429" s="3" t="s">
        <v>43</v>
      </c>
      <c r="B429" s="2">
        <v>0</v>
      </c>
      <c r="C429" s="2">
        <v>0</v>
      </c>
      <c r="D429" s="2">
        <v>0</v>
      </c>
      <c r="E429" s="2">
        <v>94</v>
      </c>
      <c r="G429" s="5"/>
    </row>
    <row r="430" spans="1:7">
      <c r="A430" s="6" t="s">
        <v>44</v>
      </c>
      <c r="B430" s="2">
        <v>177724</v>
      </c>
      <c r="C430" s="2">
        <v>28330</v>
      </c>
      <c r="D430" s="2">
        <v>5572</v>
      </c>
      <c r="E430" s="2">
        <v>5673</v>
      </c>
      <c r="F430" s="4">
        <f>SUM(F362:F428)</f>
        <v>658428</v>
      </c>
      <c r="G430" s="5">
        <f t="shared" si="11"/>
        <v>0.33002697333649239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nwalker</dc:creator>
  <cp:lastModifiedBy>nwalker</cp:lastModifiedBy>
  <dcterms:created xsi:type="dcterms:W3CDTF">2015-02-06T19:48:29Z</dcterms:created>
  <dcterms:modified xsi:type="dcterms:W3CDTF">2015-02-06T19:48:50Z</dcterms:modified>
</cp:coreProperties>
</file>