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  <sheet name="SQL" sheetId="2" r:id="rId2"/>
  </sheets>
  <definedNames>
    <definedName name="_xlnm._FilterDatabase" localSheetId="0" hidden="1">'Export Worksheet'!$A$7:$G$356</definedName>
  </definedNames>
  <calcPr fullCalcOnLoad="1"/>
</workbook>
</file>

<file path=xl/sharedStrings.xml><?xml version="1.0" encoding="utf-8"?>
<sst xmlns="http://schemas.openxmlformats.org/spreadsheetml/2006/main" count="235" uniqueCount="42">
  <si>
    <t>COUNTY</t>
  </si>
  <si>
    <t>PARTY</t>
  </si>
  <si>
    <t>ELECTION_DAY</t>
  </si>
  <si>
    <t>EARLY_VOTERS</t>
  </si>
  <si>
    <t>ELIGIBLE_VOTERS</t>
  </si>
  <si>
    <t>Allegany</t>
  </si>
  <si>
    <t>DEM</t>
  </si>
  <si>
    <t>GRN</t>
  </si>
  <si>
    <t>LIB</t>
  </si>
  <si>
    <t>OTH</t>
  </si>
  <si>
    <t>REP</t>
  </si>
  <si>
    <t>UNA</t>
  </si>
  <si>
    <t>SUBTOTAL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</si>
  <si>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</si>
  <si>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</si>
  <si>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</si>
  <si>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</si>
  <si>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</si>
  <si>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</si>
  <si>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</si>
  <si>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</si>
  <si>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</si>
  <si>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</si>
  <si>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</si>
  <si>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</si>
  <si>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</si>
  <si>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</si>
  <si>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</si>
  <si>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</si>
  <si>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</si>
  <si>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</si>
  <si>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</si>
  <si>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</si>
  <si>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</si>
  <si>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</si>
  <si>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</si>
  <si>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select 
decode(a.county, null, 'SUBTOTAL', a.county) as county 
,decode(a.party, null, 'SUBTOTAL', a.party) as party 
,decode(a.total_poll_voters, null, 0, a.total_poll_voters) as election_day 
,decode(a.total_early_voters, null, 0, a.total_early_voters) as early_voters 
,eligible_voters 
from ( 
 select  
    l.name as county,  
    p.party_code as party, 
    sum("'ELECTION_DAY_VOTER'") as total_poll_voters, 
    sum("'EARLY_VOTER'") as total_early_voters 
    from dw_agg_pollvoters p 
    inner join dw_loc_counties l 
      on l.code = p.election_lbe_code 
    inner join dw_loc_by_precinct pp 
      on pp.precinct_id = p.precinct_id 
    where election_group_code = 'PP12' 
    and p.polling_place &lt;&gt; 'ABSENTEE' 
    group by cube( 
    l.name, 
    p.party_code))a 
inner join (select count(pollbook_id) as eligible_voters, s.lbe as county 
             , pp.code as party 
            from adhoc_history.dw_hist_precinctregister ph 
            inner join md_adhoc.dw_loc_by_split s 
              on s.split_id = ph.split_id 
            inner join md_adhoc.dw_list_parties pp 
              on pp.id = ph.party_id 
            where ph.election_code = 'PP12' and ph.status_id = 1 
            group by cube(s.lbe, s.congressional_district_code, pp.code))b 
        on (b.county = a.county or (b.county is null and a.county is null)) 
        and (b.party = a.party or (b.party is null and a.party is null)) 
order by 
a.county, a.party</t>
  </si>
  <si>
    <t>State Board of Elections
MDVOTERS Ad Hoc Report</t>
  </si>
  <si>
    <r>
      <t xml:space="preserve">Unofficial Polling Place Turnout
</t>
    </r>
    <r>
      <rPr>
        <sz val="10"/>
        <color indexed="8"/>
        <rFont val="Arial"/>
        <family val="2"/>
      </rPr>
      <t>Election: 2012 PRESIDENTIAL PRIMARY ELECTION
Election Date: 4/3/2012</t>
    </r>
  </si>
  <si>
    <t xml:space="preserve">Printed:  03/19/2012
Created By:   Chere' Evans  </t>
  </si>
  <si>
    <t>**Eligible Active Voters are as of 3/18/2012</t>
  </si>
  <si>
    <t>Percent Turnout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</si>
</sst>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name val="Dialo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9" fillId="33" borderId="0" xfId="0" applyFont="1" applyFill="1" applyAlignment="1">
      <alignment horizontal="left" vertical="top" wrapText="1" readingOrder="1"/>
    </xf>
    <xf numFmtId="0" fontId="20" fillId="33" borderId="0" xfId="0" applyFont="1" applyFill="1" applyAlignment="1">
      <alignment horizontal="center" vertical="top" wrapText="1" readingOrder="1"/>
    </xf>
    <xf numFmtId="0" fontId="19" fillId="33" borderId="0" xfId="0" applyFont="1" applyFill="1" applyAlignment="1">
      <alignment horizontal="right" vertical="top" wrapText="1" readingOrder="1"/>
    </xf>
    <xf numFmtId="4" fontId="21" fillId="33" borderId="0" xfId="0" applyNumberFormat="1" applyFont="1" applyFill="1" applyAlignment="1">
      <alignment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4" fillId="33" borderId="0" xfId="0" applyFont="1" applyFill="1" applyAlignment="1">
      <alignment horizontal="left" vertical="top" wrapText="1" readingOrder="1"/>
    </xf>
    <xf numFmtId="0" fontId="25" fillId="33" borderId="0" xfId="0" applyFont="1" applyFill="1" applyAlignment="1">
      <alignment vertical="top"/>
    </xf>
    <xf numFmtId="0" fontId="26" fillId="0" borderId="0" xfId="0" applyFont="1" applyAlignment="1">
      <alignment/>
    </xf>
    <xf numFmtId="2" fontId="19" fillId="33" borderId="0" xfId="0" applyNumberFormat="1" applyFont="1" applyFill="1" applyAlignment="1">
      <alignment horizontal="right" vertical="top" wrapText="1" readingOrder="1"/>
    </xf>
    <xf numFmtId="2" fontId="21" fillId="33" borderId="0" xfId="0" applyNumberFormat="1" applyFont="1" applyFill="1" applyAlignment="1">
      <alignment vertical="top"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65" sqref="C365"/>
    </sheetView>
  </sheetViews>
  <sheetFormatPr defaultColWidth="9.140625" defaultRowHeight="12.75"/>
  <cols>
    <col min="1" max="1" width="26.7109375" style="7" customWidth="1"/>
    <col min="2" max="2" width="11.00390625" style="0" bestFit="1" customWidth="1"/>
    <col min="3" max="3" width="17.28125" style="0" bestFit="1" customWidth="1"/>
    <col min="4" max="4" width="18.00390625" style="0" bestFit="1" customWidth="1"/>
    <col min="5" max="5" width="20.57421875" style="0" bestFit="1" customWidth="1"/>
    <col min="6" max="6" width="18.00390625" style="14" bestFit="1" customWidth="1"/>
  </cols>
  <sheetData>
    <row r="1" spans="1:7" ht="22.5">
      <c r="A1" s="2" t="s">
        <v>37</v>
      </c>
      <c r="B1" s="3" t="s">
        <v>38</v>
      </c>
      <c r="C1" s="3"/>
      <c r="D1" s="3"/>
      <c r="E1" s="3"/>
      <c r="F1" s="12" t="s">
        <v>39</v>
      </c>
      <c r="G1" s="4"/>
    </row>
    <row r="2" spans="1:7" ht="12.75">
      <c r="A2" s="9"/>
      <c r="B2" s="3"/>
      <c r="C2" s="3"/>
      <c r="D2" s="3"/>
      <c r="E2" s="3"/>
      <c r="F2" s="12"/>
      <c r="G2" s="4"/>
    </row>
    <row r="3" spans="1:7" ht="12.75">
      <c r="A3" s="10"/>
      <c r="B3" s="3"/>
      <c r="C3" s="3"/>
      <c r="D3" s="3"/>
      <c r="E3" s="3"/>
      <c r="F3" s="12"/>
      <c r="G3" s="4"/>
    </row>
    <row r="4" spans="1:7" ht="12.75">
      <c r="A4" s="10"/>
      <c r="B4" s="3"/>
      <c r="C4" s="3"/>
      <c r="D4" s="3"/>
      <c r="E4" s="3"/>
      <c r="F4" s="13"/>
      <c r="G4" s="5"/>
    </row>
    <row r="5" spans="1:7" ht="12.75">
      <c r="A5" s="6" t="s">
        <v>40</v>
      </c>
      <c r="B5" s="7"/>
      <c r="C5" s="7"/>
      <c r="G5" s="8"/>
    </row>
    <row r="6" spans="1:7" ht="12.75">
      <c r="A6" s="11"/>
      <c r="B6" s="7"/>
      <c r="C6" s="7"/>
      <c r="G6" s="8"/>
    </row>
    <row r="7" spans="1:6" s="7" customFormat="1" ht="12.7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15" t="s">
        <v>41</v>
      </c>
    </row>
    <row r="8" spans="1:6" ht="12.75">
      <c r="A8" t="s">
        <v>5</v>
      </c>
      <c r="B8" t="s">
        <v>6</v>
      </c>
      <c r="C8">
        <v>3296</v>
      </c>
      <c r="D8">
        <v>228</v>
      </c>
      <c r="E8">
        <v>15813</v>
      </c>
      <c r="F8" s="16">
        <f aca="true" t="shared" si="0" ref="F8:F71">(SUM(C8,D8)/E8)*100</f>
        <v>22.28546132928603</v>
      </c>
    </row>
    <row r="9" spans="1:6" ht="12.75">
      <c r="A9" t="s">
        <v>5</v>
      </c>
      <c r="B9" t="s">
        <v>7</v>
      </c>
      <c r="C9">
        <v>3</v>
      </c>
      <c r="D9">
        <v>0</v>
      </c>
      <c r="E9">
        <v>41</v>
      </c>
      <c r="F9" s="16">
        <f t="shared" si="0"/>
        <v>7.317073170731707</v>
      </c>
    </row>
    <row r="10" spans="1:6" ht="12.75">
      <c r="A10" t="s">
        <v>5</v>
      </c>
      <c r="B10" t="s">
        <v>8</v>
      </c>
      <c r="C10">
        <v>5</v>
      </c>
      <c r="D10">
        <v>0</v>
      </c>
      <c r="E10">
        <v>49</v>
      </c>
      <c r="F10" s="16">
        <f t="shared" si="0"/>
        <v>10.204081632653061</v>
      </c>
    </row>
    <row r="11" spans="1:6" ht="12.75">
      <c r="A11" t="s">
        <v>5</v>
      </c>
      <c r="B11" t="s">
        <v>9</v>
      </c>
      <c r="C11">
        <v>28</v>
      </c>
      <c r="D11">
        <v>2</v>
      </c>
      <c r="E11">
        <v>145</v>
      </c>
      <c r="F11" s="16">
        <f t="shared" si="0"/>
        <v>20.689655172413794</v>
      </c>
    </row>
    <row r="12" spans="1:6" ht="12.75">
      <c r="A12" t="s">
        <v>5</v>
      </c>
      <c r="B12" t="s">
        <v>10</v>
      </c>
      <c r="C12">
        <v>6143</v>
      </c>
      <c r="D12">
        <v>330</v>
      </c>
      <c r="E12">
        <v>19864</v>
      </c>
      <c r="F12" s="16">
        <f t="shared" si="0"/>
        <v>32.58658880386629</v>
      </c>
    </row>
    <row r="13" spans="1:6" ht="12.75">
      <c r="A13" t="s">
        <v>5</v>
      </c>
      <c r="B13" t="s">
        <v>11</v>
      </c>
      <c r="C13">
        <v>104</v>
      </c>
      <c r="D13">
        <v>10</v>
      </c>
      <c r="E13">
        <v>1813</v>
      </c>
      <c r="F13" s="16">
        <f t="shared" si="0"/>
        <v>6.2879205736348585</v>
      </c>
    </row>
    <row r="14" spans="1:6" ht="12.75">
      <c r="A14" s="17" t="s">
        <v>5</v>
      </c>
      <c r="B14" s="18" t="s">
        <v>12</v>
      </c>
      <c r="C14" s="17">
        <v>9579</v>
      </c>
      <c r="D14" s="17">
        <v>570</v>
      </c>
      <c r="E14" s="17">
        <v>37725</v>
      </c>
      <c r="F14" s="19">
        <f t="shared" si="0"/>
        <v>26.902584493041747</v>
      </c>
    </row>
    <row r="15" spans="1:6" ht="12.75">
      <c r="A15" t="s">
        <v>13</v>
      </c>
      <c r="B15" t="s">
        <v>6</v>
      </c>
      <c r="C15">
        <v>18904</v>
      </c>
      <c r="D15">
        <v>4406</v>
      </c>
      <c r="E15">
        <v>144461</v>
      </c>
      <c r="F15" s="16">
        <f t="shared" si="0"/>
        <v>16.135842891853162</v>
      </c>
    </row>
    <row r="16" spans="1:6" ht="12.75">
      <c r="A16" t="s">
        <v>13</v>
      </c>
      <c r="B16" t="s">
        <v>10</v>
      </c>
      <c r="C16">
        <v>26846</v>
      </c>
      <c r="D16">
        <v>4172</v>
      </c>
      <c r="E16">
        <v>122429</v>
      </c>
      <c r="F16" s="16">
        <f t="shared" si="0"/>
        <v>25.335500575843962</v>
      </c>
    </row>
    <row r="17" spans="1:6" ht="12.75">
      <c r="A17" s="17" t="s">
        <v>13</v>
      </c>
      <c r="B17" s="18" t="s">
        <v>12</v>
      </c>
      <c r="C17" s="17">
        <v>45750</v>
      </c>
      <c r="D17" s="17">
        <v>8578</v>
      </c>
      <c r="E17" s="17">
        <v>266890</v>
      </c>
      <c r="F17" s="19">
        <f t="shared" si="0"/>
        <v>20.35595189029188</v>
      </c>
    </row>
    <row r="18" spans="1:6" ht="12.75">
      <c r="A18" t="s">
        <v>14</v>
      </c>
      <c r="B18" t="s">
        <v>6</v>
      </c>
      <c r="C18">
        <v>34090</v>
      </c>
      <c r="D18">
        <v>7086</v>
      </c>
      <c r="E18">
        <v>291991</v>
      </c>
      <c r="F18" s="16">
        <f t="shared" si="0"/>
        <v>14.101804507673183</v>
      </c>
    </row>
    <row r="19" spans="1:6" ht="12.75">
      <c r="A19" t="s">
        <v>14</v>
      </c>
      <c r="B19" t="s">
        <v>10</v>
      </c>
      <c r="C19">
        <v>3842</v>
      </c>
      <c r="D19">
        <v>421</v>
      </c>
      <c r="E19">
        <v>32353</v>
      </c>
      <c r="F19" s="16">
        <f t="shared" si="0"/>
        <v>13.176521497233642</v>
      </c>
    </row>
    <row r="20" spans="1:6" ht="12.75">
      <c r="A20" s="17" t="s">
        <v>14</v>
      </c>
      <c r="B20" s="18" t="s">
        <v>12</v>
      </c>
      <c r="C20" s="17">
        <v>37932</v>
      </c>
      <c r="D20" s="17">
        <v>7507</v>
      </c>
      <c r="E20" s="17">
        <v>324344</v>
      </c>
      <c r="F20" s="19">
        <f t="shared" si="0"/>
        <v>14.009508423155662</v>
      </c>
    </row>
    <row r="21" spans="1:6" ht="12.75">
      <c r="A21" t="s">
        <v>15</v>
      </c>
      <c r="B21" t="s">
        <v>6</v>
      </c>
      <c r="C21">
        <v>37497</v>
      </c>
      <c r="D21">
        <v>8557</v>
      </c>
      <c r="E21">
        <v>285340</v>
      </c>
      <c r="F21" s="16">
        <f t="shared" si="0"/>
        <v>16.140043456928577</v>
      </c>
    </row>
    <row r="22" spans="1:6" ht="12.75">
      <c r="A22" t="s">
        <v>15</v>
      </c>
      <c r="B22" t="s">
        <v>10</v>
      </c>
      <c r="C22">
        <v>28918</v>
      </c>
      <c r="D22">
        <v>3388</v>
      </c>
      <c r="E22">
        <v>128356</v>
      </c>
      <c r="F22" s="16">
        <f t="shared" si="0"/>
        <v>25.169061048957587</v>
      </c>
    </row>
    <row r="23" spans="1:6" ht="12.75">
      <c r="A23" s="17" t="s">
        <v>15</v>
      </c>
      <c r="B23" s="18" t="s">
        <v>12</v>
      </c>
      <c r="C23" s="17">
        <v>66415</v>
      </c>
      <c r="D23" s="17">
        <v>11945</v>
      </c>
      <c r="E23" s="17">
        <v>413696</v>
      </c>
      <c r="F23" s="19">
        <f t="shared" si="0"/>
        <v>18.941444925742573</v>
      </c>
    </row>
    <row r="24" spans="1:6" ht="12.75">
      <c r="A24" t="s">
        <v>16</v>
      </c>
      <c r="B24" t="s">
        <v>6</v>
      </c>
      <c r="C24">
        <v>3023</v>
      </c>
      <c r="D24">
        <v>498</v>
      </c>
      <c r="E24">
        <v>22665</v>
      </c>
      <c r="F24" s="16">
        <f t="shared" si="0"/>
        <v>15.534965806309287</v>
      </c>
    </row>
    <row r="25" spans="1:6" ht="12.75">
      <c r="A25" t="s">
        <v>16</v>
      </c>
      <c r="B25" t="s">
        <v>10</v>
      </c>
      <c r="C25">
        <v>4869</v>
      </c>
      <c r="D25">
        <v>606</v>
      </c>
      <c r="E25">
        <v>22666</v>
      </c>
      <c r="F25" s="16">
        <f t="shared" si="0"/>
        <v>24.155122209476747</v>
      </c>
    </row>
    <row r="26" spans="1:6" ht="12.75">
      <c r="A26" s="17" t="s">
        <v>16</v>
      </c>
      <c r="B26" s="18" t="s">
        <v>12</v>
      </c>
      <c r="C26" s="17">
        <v>7892</v>
      </c>
      <c r="D26" s="17">
        <v>1104</v>
      </c>
      <c r="E26" s="17">
        <v>45331</v>
      </c>
      <c r="F26" s="19">
        <f t="shared" si="0"/>
        <v>19.845139088041297</v>
      </c>
    </row>
    <row r="27" spans="1:6" ht="12.75">
      <c r="A27" t="s">
        <v>17</v>
      </c>
      <c r="B27" t="s">
        <v>6</v>
      </c>
      <c r="C27">
        <v>897</v>
      </c>
      <c r="D27">
        <v>207</v>
      </c>
      <c r="E27">
        <v>7057</v>
      </c>
      <c r="F27" s="16">
        <f t="shared" si="0"/>
        <v>15.644041377355816</v>
      </c>
    </row>
    <row r="28" spans="1:6" ht="12.75">
      <c r="A28" t="s">
        <v>17</v>
      </c>
      <c r="B28" t="s">
        <v>9</v>
      </c>
      <c r="C28">
        <v>5</v>
      </c>
      <c r="D28">
        <v>0</v>
      </c>
      <c r="E28">
        <v>86</v>
      </c>
      <c r="F28" s="16">
        <f t="shared" si="0"/>
        <v>5.813953488372093</v>
      </c>
    </row>
    <row r="29" spans="1:6" ht="12.75">
      <c r="A29" t="s">
        <v>17</v>
      </c>
      <c r="B29" t="s">
        <v>10</v>
      </c>
      <c r="C29">
        <v>1802</v>
      </c>
      <c r="D29">
        <v>280</v>
      </c>
      <c r="E29">
        <v>7452</v>
      </c>
      <c r="F29" s="16">
        <f t="shared" si="0"/>
        <v>27.938808373590984</v>
      </c>
    </row>
    <row r="30" spans="1:6" ht="12.75">
      <c r="A30" t="s">
        <v>17</v>
      </c>
      <c r="B30" t="s">
        <v>11</v>
      </c>
      <c r="C30">
        <v>53</v>
      </c>
      <c r="D30">
        <v>7</v>
      </c>
      <c r="E30">
        <v>1953</v>
      </c>
      <c r="F30" s="16">
        <f t="shared" si="0"/>
        <v>3.0721966205837172</v>
      </c>
    </row>
    <row r="31" spans="1:6" ht="12.75">
      <c r="A31" s="17" t="s">
        <v>17</v>
      </c>
      <c r="B31" s="18" t="s">
        <v>12</v>
      </c>
      <c r="C31" s="17">
        <v>2757</v>
      </c>
      <c r="D31" s="17">
        <v>494</v>
      </c>
      <c r="E31" s="17">
        <v>16607</v>
      </c>
      <c r="F31" s="19">
        <f t="shared" si="0"/>
        <v>19.57608237490215</v>
      </c>
    </row>
    <row r="32" spans="1:6" ht="12.75">
      <c r="A32" t="s">
        <v>18</v>
      </c>
      <c r="B32" t="s">
        <v>6</v>
      </c>
      <c r="C32">
        <v>3342</v>
      </c>
      <c r="D32">
        <v>528</v>
      </c>
      <c r="E32">
        <v>32467</v>
      </c>
      <c r="F32" s="16">
        <f t="shared" si="0"/>
        <v>11.919795484645949</v>
      </c>
    </row>
    <row r="33" spans="1:6" ht="12.75">
      <c r="A33" t="s">
        <v>18</v>
      </c>
      <c r="B33" t="s">
        <v>7</v>
      </c>
      <c r="C33">
        <v>3</v>
      </c>
      <c r="D33">
        <v>1</v>
      </c>
      <c r="E33">
        <v>265</v>
      </c>
      <c r="F33" s="16">
        <f t="shared" si="0"/>
        <v>1.509433962264151</v>
      </c>
    </row>
    <row r="34" spans="1:6" ht="12.75">
      <c r="A34" t="s">
        <v>18</v>
      </c>
      <c r="B34" t="s">
        <v>8</v>
      </c>
      <c r="C34">
        <v>4</v>
      </c>
      <c r="D34">
        <v>1</v>
      </c>
      <c r="E34">
        <v>328</v>
      </c>
      <c r="F34" s="16">
        <f t="shared" si="0"/>
        <v>1.524390243902439</v>
      </c>
    </row>
    <row r="35" spans="1:6" ht="12.75">
      <c r="A35" t="s">
        <v>18</v>
      </c>
      <c r="B35" t="s">
        <v>9</v>
      </c>
      <c r="C35">
        <v>12</v>
      </c>
      <c r="D35">
        <v>2</v>
      </c>
      <c r="E35">
        <v>873</v>
      </c>
      <c r="F35" s="16">
        <f t="shared" si="0"/>
        <v>1.6036655211912942</v>
      </c>
    </row>
    <row r="36" spans="1:6" ht="12.75">
      <c r="A36" t="s">
        <v>18</v>
      </c>
      <c r="B36" t="s">
        <v>10</v>
      </c>
      <c r="C36">
        <v>12682</v>
      </c>
      <c r="D36">
        <v>1348</v>
      </c>
      <c r="E36">
        <v>55435</v>
      </c>
      <c r="F36" s="16">
        <f t="shared" si="0"/>
        <v>25.30892035717507</v>
      </c>
    </row>
    <row r="37" spans="1:6" ht="12.75">
      <c r="A37" t="s">
        <v>18</v>
      </c>
      <c r="B37" t="s">
        <v>11</v>
      </c>
      <c r="C37">
        <v>216</v>
      </c>
      <c r="D37">
        <v>14</v>
      </c>
      <c r="E37">
        <v>17615</v>
      </c>
      <c r="F37" s="16">
        <f t="shared" si="0"/>
        <v>1.305705364745955</v>
      </c>
    </row>
    <row r="38" spans="1:6" ht="12.75">
      <c r="A38" s="17" t="s">
        <v>18</v>
      </c>
      <c r="B38" s="18" t="s">
        <v>12</v>
      </c>
      <c r="C38" s="17">
        <v>16259</v>
      </c>
      <c r="D38" s="17">
        <v>1894</v>
      </c>
      <c r="E38" s="17">
        <v>106983</v>
      </c>
      <c r="F38" s="19">
        <f t="shared" si="0"/>
        <v>16.96811642971313</v>
      </c>
    </row>
    <row r="39" spans="1:6" ht="12.75">
      <c r="A39" t="s">
        <v>19</v>
      </c>
      <c r="B39" t="s">
        <v>6</v>
      </c>
      <c r="C39">
        <v>3547</v>
      </c>
      <c r="D39">
        <v>530</v>
      </c>
      <c r="E39">
        <v>23541</v>
      </c>
      <c r="F39" s="16">
        <f t="shared" si="0"/>
        <v>17.318720530138908</v>
      </c>
    </row>
    <row r="40" spans="1:6" ht="12.75">
      <c r="A40" t="s">
        <v>19</v>
      </c>
      <c r="B40" t="s">
        <v>10</v>
      </c>
      <c r="C40">
        <v>6062</v>
      </c>
      <c r="D40">
        <v>857</v>
      </c>
      <c r="E40">
        <v>23256</v>
      </c>
      <c r="F40" s="16">
        <f t="shared" si="0"/>
        <v>29.751461988304094</v>
      </c>
    </row>
    <row r="41" spans="1:6" ht="12.75">
      <c r="A41" s="17" t="s">
        <v>19</v>
      </c>
      <c r="B41" s="18" t="s">
        <v>12</v>
      </c>
      <c r="C41" s="17">
        <v>9609</v>
      </c>
      <c r="D41" s="17">
        <v>1387</v>
      </c>
      <c r="E41" s="17">
        <v>46797</v>
      </c>
      <c r="F41" s="19">
        <f t="shared" si="0"/>
        <v>23.497232728593715</v>
      </c>
    </row>
    <row r="42" spans="1:6" ht="12.75">
      <c r="A42" t="s">
        <v>20</v>
      </c>
      <c r="B42" t="s">
        <v>6</v>
      </c>
      <c r="C42">
        <v>7140</v>
      </c>
      <c r="D42">
        <v>946</v>
      </c>
      <c r="E42">
        <v>52285</v>
      </c>
      <c r="F42" s="16">
        <f t="shared" si="0"/>
        <v>15.465238596155686</v>
      </c>
    </row>
    <row r="43" spans="1:6" ht="12.75">
      <c r="A43" t="s">
        <v>20</v>
      </c>
      <c r="B43" t="s">
        <v>10</v>
      </c>
      <c r="C43">
        <v>4520</v>
      </c>
      <c r="D43">
        <v>699</v>
      </c>
      <c r="E43">
        <v>24786</v>
      </c>
      <c r="F43" s="16">
        <f t="shared" si="0"/>
        <v>21.056241426611795</v>
      </c>
    </row>
    <row r="44" spans="1:6" ht="12.75">
      <c r="A44" s="17" t="s">
        <v>20</v>
      </c>
      <c r="B44" s="18" t="s">
        <v>12</v>
      </c>
      <c r="C44" s="17">
        <v>11660</v>
      </c>
      <c r="D44" s="17">
        <v>1645</v>
      </c>
      <c r="E44" s="17">
        <v>77071</v>
      </c>
      <c r="F44" s="19">
        <f t="shared" si="0"/>
        <v>17.263302668967576</v>
      </c>
    </row>
    <row r="45" spans="1:6" ht="12.75">
      <c r="A45" t="s">
        <v>21</v>
      </c>
      <c r="B45" t="s">
        <v>6</v>
      </c>
      <c r="C45">
        <v>1300</v>
      </c>
      <c r="D45">
        <v>225</v>
      </c>
      <c r="E45">
        <v>10021</v>
      </c>
      <c r="F45" s="16">
        <f t="shared" si="0"/>
        <v>15.218042111565714</v>
      </c>
    </row>
    <row r="46" spans="1:6" ht="12.75">
      <c r="A46" t="s">
        <v>21</v>
      </c>
      <c r="B46" t="s">
        <v>8</v>
      </c>
      <c r="C46">
        <v>2</v>
      </c>
      <c r="D46">
        <v>0</v>
      </c>
      <c r="E46">
        <v>8</v>
      </c>
      <c r="F46" s="16">
        <f t="shared" si="0"/>
        <v>25</v>
      </c>
    </row>
    <row r="47" spans="1:6" ht="12.75">
      <c r="A47" t="s">
        <v>21</v>
      </c>
      <c r="B47" t="s">
        <v>9</v>
      </c>
      <c r="C47">
        <v>2</v>
      </c>
      <c r="D47">
        <v>1</v>
      </c>
      <c r="E47">
        <v>17</v>
      </c>
      <c r="F47" s="16">
        <f t="shared" si="0"/>
        <v>17.647058823529413</v>
      </c>
    </row>
    <row r="48" spans="1:6" ht="12.75">
      <c r="A48" t="s">
        <v>21</v>
      </c>
      <c r="B48" t="s">
        <v>10</v>
      </c>
      <c r="C48">
        <v>1883</v>
      </c>
      <c r="D48">
        <v>248</v>
      </c>
      <c r="E48">
        <v>6991</v>
      </c>
      <c r="F48" s="16">
        <f t="shared" si="0"/>
        <v>30.48204834787584</v>
      </c>
    </row>
    <row r="49" spans="1:6" ht="12.75">
      <c r="A49" t="s">
        <v>21</v>
      </c>
      <c r="B49" t="s">
        <v>11</v>
      </c>
      <c r="C49">
        <v>18</v>
      </c>
      <c r="D49">
        <v>2</v>
      </c>
      <c r="E49">
        <v>433</v>
      </c>
      <c r="F49" s="16">
        <f t="shared" si="0"/>
        <v>4.618937644341801</v>
      </c>
    </row>
    <row r="50" spans="1:6" ht="12.75">
      <c r="A50" s="17" t="s">
        <v>21</v>
      </c>
      <c r="B50" s="18" t="s">
        <v>12</v>
      </c>
      <c r="C50" s="17">
        <v>3205</v>
      </c>
      <c r="D50" s="17">
        <v>476</v>
      </c>
      <c r="E50" s="17">
        <v>17475</v>
      </c>
      <c r="F50" s="19">
        <f t="shared" si="0"/>
        <v>21.064377682403435</v>
      </c>
    </row>
    <row r="51" spans="1:6" ht="12.75">
      <c r="A51" t="s">
        <v>22</v>
      </c>
      <c r="B51" t="s">
        <v>6</v>
      </c>
      <c r="C51">
        <v>10326</v>
      </c>
      <c r="D51">
        <v>1388</v>
      </c>
      <c r="E51">
        <v>51937</v>
      </c>
      <c r="F51" s="16">
        <f t="shared" si="0"/>
        <v>22.55424841635058</v>
      </c>
    </row>
    <row r="52" spans="1:6" ht="12.75">
      <c r="A52" t="s">
        <v>22</v>
      </c>
      <c r="B52" t="s">
        <v>7</v>
      </c>
      <c r="C52">
        <v>25</v>
      </c>
      <c r="D52">
        <v>4</v>
      </c>
      <c r="E52">
        <v>380</v>
      </c>
      <c r="F52" s="16">
        <f t="shared" si="0"/>
        <v>7.631578947368421</v>
      </c>
    </row>
    <row r="53" spans="1:6" ht="12.75">
      <c r="A53" t="s">
        <v>22</v>
      </c>
      <c r="B53" t="s">
        <v>8</v>
      </c>
      <c r="C53">
        <v>28</v>
      </c>
      <c r="D53">
        <v>3</v>
      </c>
      <c r="E53">
        <v>508</v>
      </c>
      <c r="F53" s="16">
        <f t="shared" si="0"/>
        <v>6.102362204724409</v>
      </c>
    </row>
    <row r="54" spans="1:6" ht="12.75">
      <c r="A54" t="s">
        <v>22</v>
      </c>
      <c r="B54" t="s">
        <v>9</v>
      </c>
      <c r="C54">
        <v>18</v>
      </c>
      <c r="D54">
        <v>2</v>
      </c>
      <c r="E54">
        <v>186</v>
      </c>
      <c r="F54" s="16">
        <f t="shared" si="0"/>
        <v>10.75268817204301</v>
      </c>
    </row>
    <row r="55" spans="1:6" ht="12.75">
      <c r="A55" t="s">
        <v>22</v>
      </c>
      <c r="B55" t="s">
        <v>10</v>
      </c>
      <c r="C55">
        <v>17207</v>
      </c>
      <c r="D55">
        <v>1312</v>
      </c>
      <c r="E55">
        <v>58929</v>
      </c>
      <c r="F55" s="16">
        <f t="shared" si="0"/>
        <v>31.425953265794433</v>
      </c>
    </row>
    <row r="56" spans="1:6" ht="12.75">
      <c r="A56" t="s">
        <v>22</v>
      </c>
      <c r="B56" t="s">
        <v>11</v>
      </c>
      <c r="C56">
        <v>1458</v>
      </c>
      <c r="D56">
        <v>140</v>
      </c>
      <c r="E56">
        <v>28375</v>
      </c>
      <c r="F56" s="16">
        <f t="shared" si="0"/>
        <v>5.631718061674009</v>
      </c>
    </row>
    <row r="57" spans="1:6" ht="12.75">
      <c r="A57" s="17" t="s">
        <v>22</v>
      </c>
      <c r="B57" s="18" t="s">
        <v>12</v>
      </c>
      <c r="C57" s="17">
        <v>29062</v>
      </c>
      <c r="D57" s="17">
        <v>2849</v>
      </c>
      <c r="E57" s="17">
        <v>140315</v>
      </c>
      <c r="F57" s="19">
        <f t="shared" si="0"/>
        <v>22.74240102626234</v>
      </c>
    </row>
    <row r="58" spans="1:6" ht="12.75">
      <c r="A58" t="s">
        <v>23</v>
      </c>
      <c r="B58" t="s">
        <v>6</v>
      </c>
      <c r="C58">
        <v>840</v>
      </c>
      <c r="D58">
        <v>110</v>
      </c>
      <c r="E58">
        <v>4828</v>
      </c>
      <c r="F58" s="16">
        <f t="shared" si="0"/>
        <v>19.67688483844242</v>
      </c>
    </row>
    <row r="59" spans="1:6" ht="12.75">
      <c r="A59" t="s">
        <v>23</v>
      </c>
      <c r="B59" t="s">
        <v>10</v>
      </c>
      <c r="C59">
        <v>3153</v>
      </c>
      <c r="D59">
        <v>312</v>
      </c>
      <c r="E59">
        <v>11478</v>
      </c>
      <c r="F59" s="16">
        <f t="shared" si="0"/>
        <v>30.188186095138526</v>
      </c>
    </row>
    <row r="60" spans="1:6" ht="12.75">
      <c r="A60" s="17" t="s">
        <v>23</v>
      </c>
      <c r="B60" s="18" t="s">
        <v>12</v>
      </c>
      <c r="C60" s="17">
        <v>3993</v>
      </c>
      <c r="D60" s="17">
        <v>422</v>
      </c>
      <c r="E60" s="17">
        <v>16306</v>
      </c>
      <c r="F60" s="19">
        <f t="shared" si="0"/>
        <v>27.075922973138724</v>
      </c>
    </row>
    <row r="61" spans="1:6" ht="12.75">
      <c r="A61" t="s">
        <v>24</v>
      </c>
      <c r="B61" t="s">
        <v>6</v>
      </c>
      <c r="C61">
        <v>8163</v>
      </c>
      <c r="D61">
        <v>1256</v>
      </c>
      <c r="E61">
        <v>61775</v>
      </c>
      <c r="F61" s="16">
        <f t="shared" si="0"/>
        <v>15.24726831242412</v>
      </c>
    </row>
    <row r="62" spans="1:6" ht="12.75">
      <c r="A62" t="s">
        <v>24</v>
      </c>
      <c r="B62" t="s">
        <v>10</v>
      </c>
      <c r="C62">
        <v>16267</v>
      </c>
      <c r="D62">
        <v>1990</v>
      </c>
      <c r="E62">
        <v>64963</v>
      </c>
      <c r="F62" s="16">
        <f t="shared" si="0"/>
        <v>28.103689792651203</v>
      </c>
    </row>
    <row r="63" spans="1:6" ht="12.75">
      <c r="A63" s="17" t="s">
        <v>24</v>
      </c>
      <c r="B63" s="18" t="s">
        <v>12</v>
      </c>
      <c r="C63" s="17">
        <v>24430</v>
      </c>
      <c r="D63" s="17">
        <v>3246</v>
      </c>
      <c r="E63" s="17">
        <v>126738</v>
      </c>
      <c r="F63" s="19">
        <f t="shared" si="0"/>
        <v>21.837175906200194</v>
      </c>
    </row>
    <row r="64" spans="1:6" ht="12.75">
      <c r="A64" t="s">
        <v>25</v>
      </c>
      <c r="B64" t="s">
        <v>6</v>
      </c>
      <c r="C64">
        <v>14524</v>
      </c>
      <c r="D64">
        <v>3639</v>
      </c>
      <c r="E64">
        <v>87491</v>
      </c>
      <c r="F64" s="16">
        <f t="shared" si="0"/>
        <v>20.759849584528695</v>
      </c>
    </row>
    <row r="65" spans="1:6" ht="12.75">
      <c r="A65" t="s">
        <v>25</v>
      </c>
      <c r="B65" t="s">
        <v>7</v>
      </c>
      <c r="C65">
        <v>19</v>
      </c>
      <c r="D65">
        <v>3</v>
      </c>
      <c r="E65">
        <v>460</v>
      </c>
      <c r="F65" s="16">
        <f t="shared" si="0"/>
        <v>4.782608695652174</v>
      </c>
    </row>
    <row r="66" spans="1:6" ht="12.75">
      <c r="A66" t="s">
        <v>25</v>
      </c>
      <c r="B66" t="s">
        <v>8</v>
      </c>
      <c r="C66">
        <v>22</v>
      </c>
      <c r="D66">
        <v>4</v>
      </c>
      <c r="E66">
        <v>635</v>
      </c>
      <c r="F66" s="16">
        <f t="shared" si="0"/>
        <v>4.094488188976378</v>
      </c>
    </row>
    <row r="67" spans="1:6" ht="12.75">
      <c r="A67" t="s">
        <v>25</v>
      </c>
      <c r="B67" t="s">
        <v>9</v>
      </c>
      <c r="C67">
        <v>98</v>
      </c>
      <c r="D67">
        <v>19</v>
      </c>
      <c r="E67">
        <v>1887</v>
      </c>
      <c r="F67" s="16">
        <f t="shared" si="0"/>
        <v>6.200317965023848</v>
      </c>
    </row>
    <row r="68" spans="1:6" ht="12.75">
      <c r="A68" t="s">
        <v>25</v>
      </c>
      <c r="B68" t="s">
        <v>10</v>
      </c>
      <c r="C68">
        <v>13127</v>
      </c>
      <c r="D68">
        <v>2066</v>
      </c>
      <c r="E68">
        <v>56192</v>
      </c>
      <c r="F68" s="16">
        <f t="shared" si="0"/>
        <v>27.03765660592255</v>
      </c>
    </row>
    <row r="69" spans="1:6" ht="12.75">
      <c r="A69" t="s">
        <v>25</v>
      </c>
      <c r="B69" t="s">
        <v>11</v>
      </c>
      <c r="C69">
        <v>1085</v>
      </c>
      <c r="D69">
        <v>220</v>
      </c>
      <c r="E69">
        <v>37094</v>
      </c>
      <c r="F69" s="16">
        <f t="shared" si="0"/>
        <v>3.51808917884294</v>
      </c>
    </row>
    <row r="70" spans="1:6" ht="12.75">
      <c r="A70" s="17" t="s">
        <v>25</v>
      </c>
      <c r="B70" s="18" t="s">
        <v>12</v>
      </c>
      <c r="C70" s="17">
        <v>28875</v>
      </c>
      <c r="D70" s="17">
        <v>5951</v>
      </c>
      <c r="E70" s="17">
        <v>183759</v>
      </c>
      <c r="F70" s="19">
        <f t="shared" si="0"/>
        <v>18.951996908994932</v>
      </c>
    </row>
    <row r="71" spans="1:6" ht="12.75">
      <c r="A71" t="s">
        <v>26</v>
      </c>
      <c r="B71" t="s">
        <v>6</v>
      </c>
      <c r="C71">
        <v>1067</v>
      </c>
      <c r="D71">
        <v>391</v>
      </c>
      <c r="E71">
        <v>5915</v>
      </c>
      <c r="F71" s="16">
        <f t="shared" si="0"/>
        <v>24.649196956889263</v>
      </c>
    </row>
    <row r="72" spans="1:6" ht="12.75">
      <c r="A72" t="s">
        <v>26</v>
      </c>
      <c r="B72" t="s">
        <v>10</v>
      </c>
      <c r="C72">
        <v>1336</v>
      </c>
      <c r="D72">
        <v>303</v>
      </c>
      <c r="E72">
        <v>4465</v>
      </c>
      <c r="F72" s="16">
        <f aca="true" t="shared" si="1" ref="F72:F135">(SUM(C72,D72)/E72)*100</f>
        <v>36.70772676371781</v>
      </c>
    </row>
    <row r="73" spans="1:6" ht="12.75">
      <c r="A73" s="17" t="s">
        <v>26</v>
      </c>
      <c r="B73" s="18" t="s">
        <v>12</v>
      </c>
      <c r="C73" s="17">
        <v>2403</v>
      </c>
      <c r="D73" s="17">
        <v>694</v>
      </c>
      <c r="E73" s="17">
        <v>10380</v>
      </c>
      <c r="F73" s="19">
        <f t="shared" si="1"/>
        <v>29.836223506743735</v>
      </c>
    </row>
    <row r="74" spans="1:6" ht="12.75">
      <c r="A74" t="s">
        <v>27</v>
      </c>
      <c r="B74" t="s">
        <v>6</v>
      </c>
      <c r="C74">
        <v>48693</v>
      </c>
      <c r="D74">
        <v>7172</v>
      </c>
      <c r="E74">
        <v>326929</v>
      </c>
      <c r="F74" s="16">
        <f t="shared" si="1"/>
        <v>17.087808056183455</v>
      </c>
    </row>
    <row r="75" spans="1:6" ht="12.75">
      <c r="A75" t="s">
        <v>27</v>
      </c>
      <c r="B75" t="s">
        <v>7</v>
      </c>
      <c r="C75">
        <v>43</v>
      </c>
      <c r="D75">
        <v>6</v>
      </c>
      <c r="E75">
        <v>1480</v>
      </c>
      <c r="F75" s="16">
        <f t="shared" si="1"/>
        <v>3.310810810810811</v>
      </c>
    </row>
    <row r="76" spans="1:6" ht="12.75">
      <c r="A76" t="s">
        <v>27</v>
      </c>
      <c r="B76" t="s">
        <v>8</v>
      </c>
      <c r="C76">
        <v>45</v>
      </c>
      <c r="D76">
        <v>4</v>
      </c>
      <c r="E76">
        <v>1607</v>
      </c>
      <c r="F76" s="16">
        <f t="shared" si="1"/>
        <v>3.0491599253266957</v>
      </c>
    </row>
    <row r="77" spans="1:6" ht="12.75">
      <c r="A77" t="s">
        <v>27</v>
      </c>
      <c r="B77" t="s">
        <v>9</v>
      </c>
      <c r="C77">
        <v>39</v>
      </c>
      <c r="D77">
        <v>5</v>
      </c>
      <c r="E77">
        <v>997</v>
      </c>
      <c r="F77" s="16">
        <f t="shared" si="1"/>
        <v>4.413239719157472</v>
      </c>
    </row>
    <row r="78" spans="1:6" ht="12.75">
      <c r="A78" t="s">
        <v>27</v>
      </c>
      <c r="B78" t="s">
        <v>10</v>
      </c>
      <c r="C78">
        <v>24977</v>
      </c>
      <c r="D78">
        <v>2573</v>
      </c>
      <c r="E78">
        <v>122181</v>
      </c>
      <c r="F78" s="16">
        <f t="shared" si="1"/>
        <v>22.54851408975209</v>
      </c>
    </row>
    <row r="79" spans="1:6" ht="12.75">
      <c r="A79" t="s">
        <v>27</v>
      </c>
      <c r="B79" t="s">
        <v>11</v>
      </c>
      <c r="C79">
        <v>2307</v>
      </c>
      <c r="D79">
        <v>277</v>
      </c>
      <c r="E79">
        <v>128646</v>
      </c>
      <c r="F79" s="16">
        <f t="shared" si="1"/>
        <v>2.0086127823640068</v>
      </c>
    </row>
    <row r="80" spans="1:6" ht="12.75">
      <c r="A80" s="17" t="s">
        <v>27</v>
      </c>
      <c r="B80" s="18" t="s">
        <v>12</v>
      </c>
      <c r="C80" s="17">
        <v>76104</v>
      </c>
      <c r="D80" s="17">
        <v>10037</v>
      </c>
      <c r="E80" s="17">
        <v>581840</v>
      </c>
      <c r="F80" s="19">
        <f t="shared" si="1"/>
        <v>14.80492919015537</v>
      </c>
    </row>
    <row r="81" spans="1:6" ht="12.75">
      <c r="A81" t="s">
        <v>28</v>
      </c>
      <c r="B81" t="s">
        <v>6</v>
      </c>
      <c r="C81">
        <v>55937</v>
      </c>
      <c r="D81">
        <v>8672</v>
      </c>
      <c r="E81">
        <v>417052</v>
      </c>
      <c r="F81" s="16">
        <f t="shared" si="1"/>
        <v>15.491833152700382</v>
      </c>
    </row>
    <row r="82" spans="1:6" ht="12.75">
      <c r="A82" t="s">
        <v>28</v>
      </c>
      <c r="B82" t="s">
        <v>7</v>
      </c>
      <c r="C82">
        <v>9</v>
      </c>
      <c r="D82">
        <v>2</v>
      </c>
      <c r="E82">
        <v>304</v>
      </c>
      <c r="F82" s="16">
        <f t="shared" si="1"/>
        <v>3.618421052631579</v>
      </c>
    </row>
    <row r="83" spans="1:6" ht="12.75">
      <c r="A83" t="s">
        <v>28</v>
      </c>
      <c r="B83" t="s">
        <v>8</v>
      </c>
      <c r="C83">
        <v>7</v>
      </c>
      <c r="D83">
        <v>2</v>
      </c>
      <c r="E83">
        <v>418</v>
      </c>
      <c r="F83" s="16">
        <f t="shared" si="1"/>
        <v>2.15311004784689</v>
      </c>
    </row>
    <row r="84" spans="1:6" ht="12.75">
      <c r="A84" t="s">
        <v>28</v>
      </c>
      <c r="B84" t="s">
        <v>9</v>
      </c>
      <c r="C84">
        <v>150</v>
      </c>
      <c r="D84">
        <v>16</v>
      </c>
      <c r="E84">
        <v>11933</v>
      </c>
      <c r="F84" s="16">
        <f t="shared" si="1"/>
        <v>1.391100310064527</v>
      </c>
    </row>
    <row r="85" spans="1:6" ht="12.75">
      <c r="A85" t="s">
        <v>28</v>
      </c>
      <c r="B85" t="s">
        <v>10</v>
      </c>
      <c r="C85">
        <v>7341</v>
      </c>
      <c r="D85">
        <v>899</v>
      </c>
      <c r="E85">
        <v>46998</v>
      </c>
      <c r="F85" s="16">
        <f t="shared" si="1"/>
        <v>17.532660964296355</v>
      </c>
    </row>
    <row r="86" spans="1:6" ht="12.75">
      <c r="A86" t="s">
        <v>28</v>
      </c>
      <c r="B86" t="s">
        <v>11</v>
      </c>
      <c r="C86">
        <v>589</v>
      </c>
      <c r="D86">
        <v>76</v>
      </c>
      <c r="E86">
        <v>27672</v>
      </c>
      <c r="F86" s="16">
        <f t="shared" si="1"/>
        <v>2.403151199768719</v>
      </c>
    </row>
    <row r="87" spans="1:6" ht="12.75">
      <c r="A87" s="17" t="s">
        <v>28</v>
      </c>
      <c r="B87" s="18" t="s">
        <v>12</v>
      </c>
      <c r="C87" s="17">
        <v>64033</v>
      </c>
      <c r="D87" s="17">
        <v>9667</v>
      </c>
      <c r="E87" s="17">
        <v>504377</v>
      </c>
      <c r="F87" s="19">
        <f t="shared" si="1"/>
        <v>14.61208580089893</v>
      </c>
    </row>
    <row r="88" spans="1:6" ht="12.75">
      <c r="A88" t="s">
        <v>29</v>
      </c>
      <c r="B88" t="s">
        <v>6</v>
      </c>
      <c r="C88">
        <v>1610</v>
      </c>
      <c r="D88">
        <v>218</v>
      </c>
      <c r="E88">
        <v>11175</v>
      </c>
      <c r="F88" s="16">
        <f t="shared" si="1"/>
        <v>16.357941834451903</v>
      </c>
    </row>
    <row r="89" spans="1:6" ht="12.75">
      <c r="A89" t="s">
        <v>29</v>
      </c>
      <c r="B89" t="s">
        <v>10</v>
      </c>
      <c r="C89">
        <v>3991</v>
      </c>
      <c r="D89">
        <v>465</v>
      </c>
      <c r="E89">
        <v>14785</v>
      </c>
      <c r="F89" s="16">
        <f t="shared" si="1"/>
        <v>30.138654041258032</v>
      </c>
    </row>
    <row r="90" spans="1:6" ht="12.75">
      <c r="A90" s="17" t="s">
        <v>29</v>
      </c>
      <c r="B90" s="18" t="s">
        <v>12</v>
      </c>
      <c r="C90" s="17">
        <v>5601</v>
      </c>
      <c r="D90" s="17">
        <v>683</v>
      </c>
      <c r="E90" s="17">
        <v>25960</v>
      </c>
      <c r="F90" s="19">
        <f t="shared" si="1"/>
        <v>24.206471494607086</v>
      </c>
    </row>
    <row r="91" spans="1:6" ht="12.75">
      <c r="A91" t="s">
        <v>30</v>
      </c>
      <c r="B91" t="s">
        <v>6</v>
      </c>
      <c r="C91">
        <v>4490</v>
      </c>
      <c r="D91">
        <v>679</v>
      </c>
      <c r="E91">
        <v>24363</v>
      </c>
      <c r="F91" s="16">
        <f t="shared" si="1"/>
        <v>21.216598941017118</v>
      </c>
    </row>
    <row r="92" spans="1:6" ht="12.75">
      <c r="A92" t="s">
        <v>30</v>
      </c>
      <c r="B92" t="s">
        <v>7</v>
      </c>
      <c r="C92">
        <v>7</v>
      </c>
      <c r="D92">
        <v>0</v>
      </c>
      <c r="E92">
        <v>151</v>
      </c>
      <c r="F92" s="16">
        <f t="shared" si="1"/>
        <v>4.635761589403973</v>
      </c>
    </row>
    <row r="93" spans="1:6" ht="12.75">
      <c r="A93" t="s">
        <v>30</v>
      </c>
      <c r="B93" t="s">
        <v>8</v>
      </c>
      <c r="C93">
        <v>12</v>
      </c>
      <c r="D93">
        <v>0</v>
      </c>
      <c r="E93">
        <v>214</v>
      </c>
      <c r="F93" s="16">
        <f t="shared" si="1"/>
        <v>5.607476635514018</v>
      </c>
    </row>
    <row r="94" spans="1:6" ht="12.75">
      <c r="A94" t="s">
        <v>30</v>
      </c>
      <c r="B94" t="s">
        <v>9</v>
      </c>
      <c r="C94">
        <v>21</v>
      </c>
      <c r="D94">
        <v>0</v>
      </c>
      <c r="E94">
        <v>466</v>
      </c>
      <c r="F94" s="16">
        <f t="shared" si="1"/>
        <v>4.506437768240343</v>
      </c>
    </row>
    <row r="95" spans="1:6" ht="12.75">
      <c r="A95" t="s">
        <v>30</v>
      </c>
      <c r="B95" t="s">
        <v>10</v>
      </c>
      <c r="C95">
        <v>6328</v>
      </c>
      <c r="D95">
        <v>859</v>
      </c>
      <c r="E95">
        <v>24467</v>
      </c>
      <c r="F95" s="16">
        <f t="shared" si="1"/>
        <v>29.37425920627784</v>
      </c>
    </row>
    <row r="96" spans="1:6" ht="12.75">
      <c r="A96" t="s">
        <v>30</v>
      </c>
      <c r="B96" t="s">
        <v>11</v>
      </c>
      <c r="C96">
        <v>322</v>
      </c>
      <c r="D96">
        <v>40</v>
      </c>
      <c r="E96">
        <v>10937</v>
      </c>
      <c r="F96" s="16">
        <f t="shared" si="1"/>
        <v>3.3098655938557187</v>
      </c>
    </row>
    <row r="97" spans="1:6" ht="12.75">
      <c r="A97" s="17" t="s">
        <v>30</v>
      </c>
      <c r="B97" s="18" t="s">
        <v>12</v>
      </c>
      <c r="C97" s="17">
        <v>11180</v>
      </c>
      <c r="D97" s="17">
        <v>1578</v>
      </c>
      <c r="E97" s="17">
        <v>60598</v>
      </c>
      <c r="F97" s="19">
        <f t="shared" si="1"/>
        <v>21.053500115515362</v>
      </c>
    </row>
    <row r="98" spans="1:6" ht="12.75">
      <c r="A98" t="s">
        <v>31</v>
      </c>
      <c r="B98" t="s">
        <v>6</v>
      </c>
      <c r="C98">
        <v>643</v>
      </c>
      <c r="D98">
        <v>121</v>
      </c>
      <c r="E98">
        <v>6922</v>
      </c>
      <c r="F98" s="16">
        <f t="shared" si="1"/>
        <v>11.037272464605605</v>
      </c>
    </row>
    <row r="99" spans="1:6" ht="12.75">
      <c r="A99" t="s">
        <v>31</v>
      </c>
      <c r="B99" t="s">
        <v>10</v>
      </c>
      <c r="C99">
        <v>1156</v>
      </c>
      <c r="D99">
        <v>156</v>
      </c>
      <c r="E99">
        <v>4499</v>
      </c>
      <c r="F99" s="16">
        <f t="shared" si="1"/>
        <v>29.162036008001778</v>
      </c>
    </row>
    <row r="100" spans="1:6" ht="12.75">
      <c r="A100" s="17" t="s">
        <v>31</v>
      </c>
      <c r="B100" s="18" t="s">
        <v>12</v>
      </c>
      <c r="C100" s="17">
        <v>1799</v>
      </c>
      <c r="D100" s="17">
        <v>277</v>
      </c>
      <c r="E100" s="17">
        <v>11421</v>
      </c>
      <c r="F100" s="19">
        <f t="shared" si="1"/>
        <v>18.177042290517466</v>
      </c>
    </row>
    <row r="101" spans="1:6" ht="12.75">
      <c r="A101" t="s">
        <v>32</v>
      </c>
      <c r="B101" t="s">
        <v>6</v>
      </c>
      <c r="C101">
        <v>1493</v>
      </c>
      <c r="D101">
        <v>616</v>
      </c>
      <c r="E101">
        <v>9801</v>
      </c>
      <c r="F101" s="16">
        <f t="shared" si="1"/>
        <v>21.518212427303336</v>
      </c>
    </row>
    <row r="102" spans="1:6" ht="12.75">
      <c r="A102" t="s">
        <v>32</v>
      </c>
      <c r="B102" t="s">
        <v>10</v>
      </c>
      <c r="C102">
        <v>2755</v>
      </c>
      <c r="D102">
        <v>921</v>
      </c>
      <c r="E102">
        <v>10919</v>
      </c>
      <c r="F102" s="16">
        <f t="shared" si="1"/>
        <v>33.66608663797051</v>
      </c>
    </row>
    <row r="103" spans="1:6" ht="12.75">
      <c r="A103" s="17" t="s">
        <v>32</v>
      </c>
      <c r="B103" s="18" t="s">
        <v>12</v>
      </c>
      <c r="C103" s="17">
        <v>4248</v>
      </c>
      <c r="D103" s="17">
        <v>1537</v>
      </c>
      <c r="E103" s="17">
        <v>20720</v>
      </c>
      <c r="F103" s="19">
        <f t="shared" si="1"/>
        <v>27.919884169884167</v>
      </c>
    </row>
    <row r="104" spans="1:6" ht="12.75">
      <c r="A104" t="s">
        <v>33</v>
      </c>
      <c r="B104" t="s">
        <v>6</v>
      </c>
      <c r="C104">
        <v>6224</v>
      </c>
      <c r="D104">
        <v>570</v>
      </c>
      <c r="E104">
        <v>30976</v>
      </c>
      <c r="F104" s="16">
        <f t="shared" si="1"/>
        <v>21.933109504132233</v>
      </c>
    </row>
    <row r="105" spans="1:6" ht="12.75">
      <c r="A105" t="s">
        <v>33</v>
      </c>
      <c r="B105" t="s">
        <v>10</v>
      </c>
      <c r="C105">
        <v>11181</v>
      </c>
      <c r="D105">
        <v>804</v>
      </c>
      <c r="E105">
        <v>37462</v>
      </c>
      <c r="F105" s="16">
        <f t="shared" si="1"/>
        <v>31.99241898457103</v>
      </c>
    </row>
    <row r="106" spans="1:6" ht="12.75">
      <c r="A106" s="17" t="s">
        <v>33</v>
      </c>
      <c r="B106" s="18" t="s">
        <v>12</v>
      </c>
      <c r="C106" s="17">
        <v>17405</v>
      </c>
      <c r="D106" s="17">
        <v>1374</v>
      </c>
      <c r="E106" s="17">
        <v>68438</v>
      </c>
      <c r="F106" s="19">
        <f t="shared" si="1"/>
        <v>27.439434232443965</v>
      </c>
    </row>
    <row r="107" spans="1:6" ht="12.75">
      <c r="A107" t="s">
        <v>34</v>
      </c>
      <c r="B107" t="s">
        <v>6</v>
      </c>
      <c r="C107">
        <v>2715</v>
      </c>
      <c r="D107">
        <v>516</v>
      </c>
      <c r="E107">
        <v>24743</v>
      </c>
      <c r="F107" s="16">
        <f t="shared" si="1"/>
        <v>13.058238693771976</v>
      </c>
    </row>
    <row r="108" spans="1:6" ht="12.75">
      <c r="A108" t="s">
        <v>34</v>
      </c>
      <c r="B108" t="s">
        <v>10</v>
      </c>
      <c r="C108">
        <v>4731</v>
      </c>
      <c r="D108">
        <v>834</v>
      </c>
      <c r="E108">
        <v>20114</v>
      </c>
      <c r="F108" s="16">
        <f t="shared" si="1"/>
        <v>27.667296410460374</v>
      </c>
    </row>
    <row r="109" spans="1:6" ht="12.75">
      <c r="A109" s="17" t="s">
        <v>34</v>
      </c>
      <c r="B109" s="18" t="s">
        <v>12</v>
      </c>
      <c r="C109" s="17">
        <v>7446</v>
      </c>
      <c r="D109" s="17">
        <v>1350</v>
      </c>
      <c r="E109" s="17">
        <v>44857</v>
      </c>
      <c r="F109" s="19">
        <f t="shared" si="1"/>
        <v>19.608979646431994</v>
      </c>
    </row>
    <row r="110" spans="1:6" ht="12.75">
      <c r="A110" t="s">
        <v>35</v>
      </c>
      <c r="B110" t="s">
        <v>6</v>
      </c>
      <c r="C110">
        <v>1944</v>
      </c>
      <c r="D110">
        <v>348</v>
      </c>
      <c r="E110">
        <v>15107</v>
      </c>
      <c r="F110" s="16">
        <f t="shared" si="1"/>
        <v>15.17177467399219</v>
      </c>
    </row>
    <row r="111" spans="1:6" ht="12.75">
      <c r="A111" t="s">
        <v>35</v>
      </c>
      <c r="B111" t="s">
        <v>10</v>
      </c>
      <c r="C111">
        <v>3550</v>
      </c>
      <c r="D111">
        <v>511</v>
      </c>
      <c r="E111">
        <v>14082</v>
      </c>
      <c r="F111" s="16">
        <f t="shared" si="1"/>
        <v>28.838233205510583</v>
      </c>
    </row>
    <row r="112" spans="1:6" ht="12.75">
      <c r="A112" s="17" t="s">
        <v>35</v>
      </c>
      <c r="B112" s="18" t="s">
        <v>12</v>
      </c>
      <c r="C112" s="17">
        <v>5494</v>
      </c>
      <c r="D112" s="17">
        <v>859</v>
      </c>
      <c r="E112" s="17">
        <v>29189</v>
      </c>
      <c r="F112" s="19">
        <f t="shared" si="1"/>
        <v>21.765048477166054</v>
      </c>
    </row>
    <row r="113" spans="1:6" ht="12.75">
      <c r="A113" s="20" t="s">
        <v>12</v>
      </c>
      <c r="B113" s="21" t="s">
        <v>6</v>
      </c>
      <c r="C113" s="21">
        <v>271705</v>
      </c>
      <c r="D113" s="21">
        <v>48907</v>
      </c>
      <c r="E113" s="21">
        <v>1964655</v>
      </c>
      <c r="F113" s="22">
        <f t="shared" si="1"/>
        <v>16.318997483018645</v>
      </c>
    </row>
    <row r="114" spans="1:6" ht="12.75">
      <c r="A114" s="20" t="s">
        <v>12</v>
      </c>
      <c r="B114" s="21" t="s">
        <v>7</v>
      </c>
      <c r="C114" s="21">
        <v>109</v>
      </c>
      <c r="D114" s="21">
        <v>16</v>
      </c>
      <c r="E114" s="21">
        <v>3111</v>
      </c>
      <c r="F114" s="22">
        <f t="shared" si="1"/>
        <v>4.018000642880103</v>
      </c>
    </row>
    <row r="115" spans="1:6" ht="12.75">
      <c r="A115" s="20" t="s">
        <v>12</v>
      </c>
      <c r="B115" s="21" t="s">
        <v>8</v>
      </c>
      <c r="C115" s="21">
        <v>125</v>
      </c>
      <c r="D115" s="21">
        <v>14</v>
      </c>
      <c r="E115" s="21">
        <v>3801</v>
      </c>
      <c r="F115" s="22">
        <f t="shared" si="1"/>
        <v>3.656932386214154</v>
      </c>
    </row>
    <row r="116" spans="1:6" ht="12.75">
      <c r="A116" s="20" t="s">
        <v>12</v>
      </c>
      <c r="B116" s="21" t="s">
        <v>9</v>
      </c>
      <c r="C116" s="21">
        <v>373</v>
      </c>
      <c r="D116" s="21">
        <v>47</v>
      </c>
      <c r="E116" s="21">
        <v>16590</v>
      </c>
      <c r="F116" s="22">
        <f t="shared" si="1"/>
        <v>2.5316455696202533</v>
      </c>
    </row>
    <row r="117" spans="1:6" ht="12.75">
      <c r="A117" s="20" t="s">
        <v>12</v>
      </c>
      <c r="B117" s="21" t="s">
        <v>10</v>
      </c>
      <c r="C117" s="21">
        <v>214667</v>
      </c>
      <c r="D117" s="21">
        <v>26354</v>
      </c>
      <c r="E117" s="21">
        <v>935122</v>
      </c>
      <c r="F117" s="22">
        <f t="shared" si="1"/>
        <v>25.774283997168286</v>
      </c>
    </row>
    <row r="118" spans="1:6" ht="12.75">
      <c r="A118" s="20" t="s">
        <v>12</v>
      </c>
      <c r="B118" s="21" t="s">
        <v>11</v>
      </c>
      <c r="C118" s="21">
        <v>6152</v>
      </c>
      <c r="D118" s="21">
        <v>786</v>
      </c>
      <c r="E118" s="21">
        <v>254538</v>
      </c>
      <c r="F118" s="22">
        <f t="shared" si="1"/>
        <v>2.7257226818785405</v>
      </c>
    </row>
    <row r="119" spans="1:6" ht="12.75">
      <c r="A119" s="18" t="s">
        <v>12</v>
      </c>
      <c r="B119" s="18" t="s">
        <v>12</v>
      </c>
      <c r="C119" s="17">
        <v>493131</v>
      </c>
      <c r="D119" s="17">
        <v>76124</v>
      </c>
      <c r="E119" s="17">
        <v>3177817</v>
      </c>
      <c r="F119" s="19">
        <f t="shared" si="1"/>
        <v>17.913397782188213</v>
      </c>
    </row>
    <row r="120" spans="1:6" ht="12.75">
      <c r="A120"/>
      <c r="C120" s="1"/>
      <c r="D120" s="1"/>
      <c r="E120" s="1"/>
      <c r="F120" s="16"/>
    </row>
    <row r="121" spans="1:6" ht="12.75">
      <c r="A121"/>
      <c r="C121" s="1"/>
      <c r="D121" s="1"/>
      <c r="E121" s="1"/>
      <c r="F121" s="16"/>
    </row>
    <row r="122" spans="1:6" ht="12.75">
      <c r="A122"/>
      <c r="C122" s="1"/>
      <c r="D122" s="1"/>
      <c r="E122" s="1"/>
      <c r="F122" s="16"/>
    </row>
    <row r="123" spans="1:6" ht="12.75">
      <c r="A123"/>
      <c r="B123" s="7"/>
      <c r="C123" s="1"/>
      <c r="D123" s="1"/>
      <c r="E123" s="1"/>
      <c r="F123" s="16"/>
    </row>
    <row r="124" spans="1:6" ht="12.75">
      <c r="A124"/>
      <c r="B124" s="7"/>
      <c r="C124" s="1"/>
      <c r="D124" s="1"/>
      <c r="E124" s="1"/>
      <c r="F124" s="16"/>
    </row>
    <row r="125" spans="1:6" ht="12.75">
      <c r="A125"/>
      <c r="C125" s="1"/>
      <c r="D125" s="1"/>
      <c r="E125" s="1"/>
      <c r="F125" s="16"/>
    </row>
    <row r="126" spans="1:6" ht="12.75">
      <c r="A126"/>
      <c r="C126" s="1"/>
      <c r="D126" s="1"/>
      <c r="E126" s="1"/>
      <c r="F126" s="16"/>
    </row>
    <row r="127" spans="1:6" ht="12.75">
      <c r="A127"/>
      <c r="C127" s="1"/>
      <c r="D127" s="1"/>
      <c r="E127" s="1"/>
      <c r="F127" s="16"/>
    </row>
    <row r="128" spans="1:6" ht="12.75">
      <c r="A128"/>
      <c r="C128" s="1"/>
      <c r="D128" s="1"/>
      <c r="E128" s="1"/>
      <c r="F128" s="16"/>
    </row>
    <row r="129" spans="1:6" ht="12.75">
      <c r="A129"/>
      <c r="C129" s="1"/>
      <c r="D129" s="1"/>
      <c r="E129" s="1"/>
      <c r="F129" s="16"/>
    </row>
    <row r="130" spans="1:6" ht="12.75">
      <c r="A130"/>
      <c r="C130" s="1"/>
      <c r="D130" s="1"/>
      <c r="E130" s="1"/>
      <c r="F130" s="16"/>
    </row>
    <row r="131" spans="1:6" ht="12.75">
      <c r="A131"/>
      <c r="C131" s="1"/>
      <c r="D131" s="1"/>
      <c r="E131" s="1"/>
      <c r="F131" s="16"/>
    </row>
    <row r="132" spans="1:6" ht="12.75">
      <c r="A132"/>
      <c r="C132" s="1"/>
      <c r="D132" s="1"/>
      <c r="E132" s="1"/>
      <c r="F132" s="16"/>
    </row>
    <row r="133" spans="1:6" ht="12.75">
      <c r="A133"/>
      <c r="C133" s="1"/>
      <c r="D133" s="1"/>
      <c r="E133" s="1"/>
      <c r="F133" s="16"/>
    </row>
    <row r="134" spans="1:6" ht="12.75">
      <c r="A134"/>
      <c r="C134" s="1"/>
      <c r="D134" s="1"/>
      <c r="E134" s="1"/>
      <c r="F134" s="16"/>
    </row>
    <row r="135" spans="1:6" ht="12.75">
      <c r="A135"/>
      <c r="C135" s="1"/>
      <c r="D135" s="1"/>
      <c r="E135" s="1"/>
      <c r="F135" s="16"/>
    </row>
    <row r="136" spans="1:6" ht="12.75">
      <c r="A136"/>
      <c r="C136" s="1"/>
      <c r="D136" s="1"/>
      <c r="E136" s="1"/>
      <c r="F136" s="16"/>
    </row>
    <row r="137" spans="1:6" ht="12.75">
      <c r="A137"/>
      <c r="C137" s="1"/>
      <c r="D137" s="1"/>
      <c r="E137" s="1"/>
      <c r="F137" s="16"/>
    </row>
    <row r="138" spans="1:6" ht="12.75">
      <c r="A138"/>
      <c r="C138" s="1"/>
      <c r="D138" s="1"/>
      <c r="E138" s="1"/>
      <c r="F138" s="16"/>
    </row>
    <row r="139" spans="1:6" ht="12.75">
      <c r="A139"/>
      <c r="C139" s="1"/>
      <c r="D139" s="1"/>
      <c r="E139" s="1"/>
      <c r="F139" s="16"/>
    </row>
    <row r="140" spans="1:6" ht="12.75">
      <c r="A140"/>
      <c r="C140" s="1"/>
      <c r="D140" s="1"/>
      <c r="E140" s="1"/>
      <c r="F140" s="16"/>
    </row>
    <row r="141" spans="1:6" ht="12.75">
      <c r="A141"/>
      <c r="C141" s="1"/>
      <c r="D141" s="1"/>
      <c r="E141" s="1"/>
      <c r="F141" s="16"/>
    </row>
    <row r="142" spans="1:6" ht="12.75">
      <c r="A142"/>
      <c r="C142" s="1"/>
      <c r="D142" s="1"/>
      <c r="E142" s="1"/>
      <c r="F142" s="16"/>
    </row>
    <row r="143" spans="1:6" ht="12.75">
      <c r="A143"/>
      <c r="B143" s="7"/>
      <c r="C143" s="1"/>
      <c r="D143" s="1"/>
      <c r="E143" s="1"/>
      <c r="F143" s="16"/>
    </row>
    <row r="144" spans="1:6" ht="12.75">
      <c r="A144"/>
      <c r="B144" s="7"/>
      <c r="C144" s="1"/>
      <c r="D144" s="1"/>
      <c r="E144" s="1"/>
      <c r="F144" s="16"/>
    </row>
    <row r="145" spans="1:6" ht="12.75">
      <c r="A145"/>
      <c r="B145" s="7"/>
      <c r="C145" s="1"/>
      <c r="D145" s="1"/>
      <c r="E145" s="1"/>
      <c r="F145" s="16"/>
    </row>
    <row r="146" spans="1:6" ht="12.75">
      <c r="A146"/>
      <c r="C146" s="1"/>
      <c r="D146" s="1"/>
      <c r="E146" s="1"/>
      <c r="F146" s="16"/>
    </row>
    <row r="147" spans="1:6" ht="12.75">
      <c r="A147"/>
      <c r="C147" s="1"/>
      <c r="D147" s="1"/>
      <c r="E147" s="1"/>
      <c r="F147" s="16"/>
    </row>
    <row r="148" spans="1:6" ht="12.75">
      <c r="A148"/>
      <c r="C148" s="1"/>
      <c r="D148" s="1"/>
      <c r="E148" s="1"/>
      <c r="F148" s="16"/>
    </row>
    <row r="149" spans="1:6" ht="12.75">
      <c r="A149"/>
      <c r="C149" s="1"/>
      <c r="D149" s="1"/>
      <c r="E149" s="1"/>
      <c r="F149" s="16"/>
    </row>
    <row r="150" spans="1:6" ht="12.75">
      <c r="A150"/>
      <c r="B150" s="7"/>
      <c r="C150" s="1"/>
      <c r="D150" s="1"/>
      <c r="E150" s="1"/>
      <c r="F150" s="16"/>
    </row>
    <row r="151" spans="1:6" ht="12.75">
      <c r="A151"/>
      <c r="B151" s="7"/>
      <c r="C151" s="1"/>
      <c r="D151" s="1"/>
      <c r="E151" s="1"/>
      <c r="F151" s="16"/>
    </row>
    <row r="152" spans="1:6" ht="12.75">
      <c r="A152"/>
      <c r="C152" s="1"/>
      <c r="D152" s="1"/>
      <c r="E152" s="1"/>
      <c r="F152" s="16"/>
    </row>
    <row r="153" spans="1:6" ht="12.75">
      <c r="A153"/>
      <c r="C153" s="1"/>
      <c r="D153" s="1"/>
      <c r="E153" s="1"/>
      <c r="F153" s="16"/>
    </row>
    <row r="154" spans="1:6" ht="12.75">
      <c r="A154"/>
      <c r="C154" s="1"/>
      <c r="D154" s="1"/>
      <c r="E154" s="1"/>
      <c r="F154" s="16"/>
    </row>
    <row r="155" spans="1:6" ht="12.75">
      <c r="A155"/>
      <c r="C155" s="1"/>
      <c r="D155" s="1"/>
      <c r="E155" s="1"/>
      <c r="F155" s="16"/>
    </row>
    <row r="156" spans="1:6" ht="12.75">
      <c r="A156"/>
      <c r="C156" s="1"/>
      <c r="D156" s="1"/>
      <c r="E156" s="1"/>
      <c r="F156" s="16"/>
    </row>
    <row r="157" spans="1:6" ht="12.75">
      <c r="A157"/>
      <c r="C157" s="1"/>
      <c r="D157" s="1"/>
      <c r="E157" s="1"/>
      <c r="F157" s="16"/>
    </row>
    <row r="158" spans="1:6" ht="12.75">
      <c r="A158"/>
      <c r="B158" s="7"/>
      <c r="C158" s="1"/>
      <c r="D158" s="1"/>
      <c r="E158" s="1"/>
      <c r="F158" s="16"/>
    </row>
    <row r="159" spans="1:6" ht="12.75">
      <c r="A159"/>
      <c r="B159" s="7"/>
      <c r="C159" s="1"/>
      <c r="D159" s="1"/>
      <c r="E159" s="1"/>
      <c r="F159" s="16"/>
    </row>
    <row r="160" spans="1:6" ht="12.75">
      <c r="A160"/>
      <c r="B160" s="7"/>
      <c r="C160" s="1"/>
      <c r="D160" s="1"/>
      <c r="E160" s="1"/>
      <c r="F160" s="16"/>
    </row>
    <row r="161" spans="1:6" ht="12.75">
      <c r="A161"/>
      <c r="C161" s="1"/>
      <c r="D161" s="1"/>
      <c r="E161" s="1"/>
      <c r="F161" s="16"/>
    </row>
    <row r="162" spans="1:6" ht="12.75">
      <c r="A162"/>
      <c r="C162" s="1"/>
      <c r="D162" s="1"/>
      <c r="E162" s="1"/>
      <c r="F162" s="16"/>
    </row>
    <row r="163" spans="1:6" ht="12.75">
      <c r="A163"/>
      <c r="C163" s="1"/>
      <c r="D163" s="1"/>
      <c r="E163" s="1"/>
      <c r="F163" s="16"/>
    </row>
    <row r="164" spans="1:6" ht="12.75">
      <c r="A164"/>
      <c r="C164" s="1"/>
      <c r="D164" s="1"/>
      <c r="E164" s="1"/>
      <c r="F164" s="16"/>
    </row>
    <row r="165" spans="1:6" ht="12.75">
      <c r="A165"/>
      <c r="C165" s="1"/>
      <c r="D165" s="1"/>
      <c r="E165" s="1"/>
      <c r="F165" s="16"/>
    </row>
    <row r="166" spans="1:6" ht="12.75">
      <c r="A166"/>
      <c r="C166" s="1"/>
      <c r="D166" s="1"/>
      <c r="E166" s="1"/>
      <c r="F166" s="16"/>
    </row>
    <row r="167" spans="1:6" ht="12.75">
      <c r="A167"/>
      <c r="C167" s="1"/>
      <c r="D167" s="1"/>
      <c r="E167" s="1"/>
      <c r="F167" s="16"/>
    </row>
    <row r="168" spans="1:6" ht="12.75">
      <c r="A168"/>
      <c r="C168" s="1"/>
      <c r="D168" s="1"/>
      <c r="E168" s="1"/>
      <c r="F168" s="16"/>
    </row>
    <row r="169" spans="1:6" ht="12.75">
      <c r="A169"/>
      <c r="C169" s="1"/>
      <c r="D169" s="1"/>
      <c r="E169" s="1"/>
      <c r="F169" s="16"/>
    </row>
    <row r="170" spans="1:6" ht="12.75">
      <c r="A170"/>
      <c r="C170" s="1"/>
      <c r="D170" s="1"/>
      <c r="E170" s="1"/>
      <c r="F170" s="16"/>
    </row>
    <row r="171" spans="1:6" ht="12.75">
      <c r="A171"/>
      <c r="C171" s="1"/>
      <c r="D171" s="1"/>
      <c r="E171" s="1"/>
      <c r="F171" s="16"/>
    </row>
    <row r="172" spans="1:6" ht="12.75">
      <c r="A172"/>
      <c r="C172" s="1"/>
      <c r="D172" s="1"/>
      <c r="E172" s="1"/>
      <c r="F172" s="16"/>
    </row>
    <row r="173" spans="1:6" ht="12.75">
      <c r="A173"/>
      <c r="C173" s="1"/>
      <c r="D173" s="1"/>
      <c r="E173" s="1"/>
      <c r="F173" s="16"/>
    </row>
    <row r="174" spans="1:6" ht="12.75">
      <c r="A174"/>
      <c r="C174" s="1"/>
      <c r="D174" s="1"/>
      <c r="E174" s="1"/>
      <c r="F174" s="16"/>
    </row>
    <row r="175" spans="1:6" ht="12.75">
      <c r="A175"/>
      <c r="C175" s="1"/>
      <c r="D175" s="1"/>
      <c r="E175" s="1"/>
      <c r="F175" s="16"/>
    </row>
    <row r="176" spans="1:6" ht="12.75">
      <c r="A176"/>
      <c r="C176" s="1"/>
      <c r="D176" s="1"/>
      <c r="E176" s="1"/>
      <c r="F176" s="16"/>
    </row>
    <row r="177" spans="1:6" ht="12.75">
      <c r="A177"/>
      <c r="C177" s="1"/>
      <c r="D177" s="1"/>
      <c r="E177" s="1"/>
      <c r="F177" s="16"/>
    </row>
    <row r="178" spans="1:6" ht="12.75">
      <c r="A178"/>
      <c r="C178" s="1"/>
      <c r="D178" s="1"/>
      <c r="E178" s="1"/>
      <c r="F178" s="16"/>
    </row>
    <row r="179" spans="1:6" ht="12.75">
      <c r="A179"/>
      <c r="C179" s="1"/>
      <c r="D179" s="1"/>
      <c r="E179" s="1"/>
      <c r="F179" s="16"/>
    </row>
    <row r="180" spans="1:6" ht="12.75">
      <c r="A180"/>
      <c r="C180" s="1"/>
      <c r="D180" s="1"/>
      <c r="E180" s="1"/>
      <c r="F180" s="16"/>
    </row>
    <row r="181" spans="1:6" ht="12.75">
      <c r="A181"/>
      <c r="C181" s="1"/>
      <c r="D181" s="1"/>
      <c r="E181" s="1"/>
      <c r="F181" s="16"/>
    </row>
    <row r="182" spans="1:6" ht="12.75">
      <c r="A182"/>
      <c r="C182" s="1"/>
      <c r="D182" s="1"/>
      <c r="E182" s="1"/>
      <c r="F182" s="16"/>
    </row>
    <row r="183" spans="1:6" ht="12.75">
      <c r="A183"/>
      <c r="C183" s="1"/>
      <c r="D183" s="1"/>
      <c r="E183" s="1"/>
      <c r="F183" s="16"/>
    </row>
    <row r="184" spans="1:6" ht="12.75">
      <c r="A184"/>
      <c r="C184" s="1"/>
      <c r="D184" s="1"/>
      <c r="E184" s="1"/>
      <c r="F184" s="16"/>
    </row>
    <row r="185" spans="1:6" ht="12.75">
      <c r="A185"/>
      <c r="B185" s="7"/>
      <c r="C185" s="1"/>
      <c r="D185" s="1"/>
      <c r="E185" s="1"/>
      <c r="F185" s="16"/>
    </row>
    <row r="186" spans="1:6" ht="12.75">
      <c r="A186"/>
      <c r="B186" s="7"/>
      <c r="C186" s="1"/>
      <c r="D186" s="1"/>
      <c r="E186" s="1"/>
      <c r="F186" s="16"/>
    </row>
    <row r="187" spans="1:6" ht="12.75">
      <c r="A187"/>
      <c r="B187" s="7"/>
      <c r="C187" s="1"/>
      <c r="D187" s="1"/>
      <c r="E187" s="1"/>
      <c r="F187" s="16"/>
    </row>
    <row r="188" spans="1:6" ht="12.75">
      <c r="A188"/>
      <c r="B188" s="7"/>
      <c r="C188" s="1"/>
      <c r="D188" s="1"/>
      <c r="E188" s="1"/>
      <c r="F188" s="16"/>
    </row>
    <row r="189" spans="1:6" ht="12.75">
      <c r="A189"/>
      <c r="C189" s="1"/>
      <c r="D189" s="1"/>
      <c r="E189" s="1"/>
      <c r="F189" s="16"/>
    </row>
    <row r="190" spans="1:6" ht="12.75">
      <c r="A190"/>
      <c r="C190" s="1"/>
      <c r="D190" s="1"/>
      <c r="E190" s="1"/>
      <c r="F190" s="16"/>
    </row>
    <row r="191" spans="1:6" ht="12.75">
      <c r="A191"/>
      <c r="C191" s="1"/>
      <c r="D191" s="1"/>
      <c r="E191" s="1"/>
      <c r="F191" s="16"/>
    </row>
    <row r="192" spans="1:6" ht="12.75">
      <c r="A192"/>
      <c r="C192" s="1"/>
      <c r="D192" s="1"/>
      <c r="E192" s="1"/>
      <c r="F192" s="16"/>
    </row>
    <row r="193" spans="1:6" ht="12.75">
      <c r="A193"/>
      <c r="B193" s="7"/>
      <c r="C193" s="1"/>
      <c r="D193" s="1"/>
      <c r="E193" s="1"/>
      <c r="F193" s="16"/>
    </row>
    <row r="194" spans="1:6" ht="12.75">
      <c r="A194"/>
      <c r="B194" s="7"/>
      <c r="C194" s="1"/>
      <c r="D194" s="1"/>
      <c r="E194" s="1"/>
      <c r="F194" s="16"/>
    </row>
    <row r="195" spans="1:6" ht="12.75">
      <c r="A195"/>
      <c r="C195" s="1"/>
      <c r="D195" s="1"/>
      <c r="E195" s="1"/>
      <c r="F195" s="16"/>
    </row>
    <row r="196" spans="1:6" ht="12.75">
      <c r="A196"/>
      <c r="C196" s="1"/>
      <c r="D196" s="1"/>
      <c r="E196" s="1"/>
      <c r="F196" s="16"/>
    </row>
    <row r="197" spans="1:6" ht="12.75">
      <c r="A197"/>
      <c r="C197" s="1"/>
      <c r="D197" s="1"/>
      <c r="E197" s="1"/>
      <c r="F197" s="16"/>
    </row>
    <row r="198" spans="1:6" ht="12.75">
      <c r="A198"/>
      <c r="C198" s="1"/>
      <c r="D198" s="1"/>
      <c r="E198" s="1"/>
      <c r="F198" s="16"/>
    </row>
    <row r="199" spans="1:6" ht="12.75">
      <c r="A199"/>
      <c r="C199" s="1"/>
      <c r="D199" s="1"/>
      <c r="E199" s="1"/>
      <c r="F199" s="16"/>
    </row>
    <row r="200" spans="1:6" ht="12.75">
      <c r="A200"/>
      <c r="C200" s="1"/>
      <c r="D200" s="1"/>
      <c r="E200" s="1"/>
      <c r="F200" s="16"/>
    </row>
    <row r="201" spans="1:6" ht="12.75">
      <c r="A201"/>
      <c r="C201" s="1"/>
      <c r="D201" s="1"/>
      <c r="E201" s="1"/>
      <c r="F201" s="16"/>
    </row>
    <row r="202" spans="1:6" ht="12.75">
      <c r="A202"/>
      <c r="C202" s="1"/>
      <c r="D202" s="1"/>
      <c r="E202" s="1"/>
      <c r="F202" s="16"/>
    </row>
    <row r="203" spans="1:6" ht="12.75">
      <c r="A203"/>
      <c r="C203" s="1"/>
      <c r="D203" s="1"/>
      <c r="E203" s="1"/>
      <c r="F203" s="16"/>
    </row>
    <row r="204" spans="1:6" ht="12.75">
      <c r="A204"/>
      <c r="C204" s="1"/>
      <c r="D204" s="1"/>
      <c r="E204" s="1"/>
      <c r="F204" s="16"/>
    </row>
    <row r="205" spans="1:6" ht="12.75">
      <c r="A205"/>
      <c r="C205" s="1"/>
      <c r="D205" s="1"/>
      <c r="E205" s="1"/>
      <c r="F205" s="16"/>
    </row>
    <row r="206" spans="1:6" ht="12.75">
      <c r="A206"/>
      <c r="C206" s="1"/>
      <c r="D206" s="1"/>
      <c r="E206" s="1"/>
      <c r="F206" s="16"/>
    </row>
    <row r="207" spans="1:6" ht="12.75">
      <c r="A207"/>
      <c r="C207" s="1"/>
      <c r="D207" s="1"/>
      <c r="E207" s="1"/>
      <c r="F207" s="16"/>
    </row>
    <row r="208" spans="1:6" ht="12.75">
      <c r="A208"/>
      <c r="C208" s="1"/>
      <c r="D208" s="1"/>
      <c r="E208" s="1"/>
      <c r="F208" s="16"/>
    </row>
    <row r="209" spans="1:6" ht="12.75">
      <c r="A209"/>
      <c r="C209" s="1"/>
      <c r="D209" s="1"/>
      <c r="E209" s="1"/>
      <c r="F209" s="16"/>
    </row>
    <row r="210" spans="1:6" ht="12.75">
      <c r="A210"/>
      <c r="C210" s="1"/>
      <c r="D210" s="1"/>
      <c r="E210" s="1"/>
      <c r="F210" s="16"/>
    </row>
    <row r="211" spans="1:6" ht="12.75">
      <c r="A211"/>
      <c r="C211" s="1"/>
      <c r="D211" s="1"/>
      <c r="E211" s="1"/>
      <c r="F211" s="16"/>
    </row>
    <row r="212" spans="1:6" ht="12.75">
      <c r="A212"/>
      <c r="C212" s="1"/>
      <c r="D212" s="1"/>
      <c r="E212" s="1"/>
      <c r="F212" s="16"/>
    </row>
    <row r="213" spans="1:6" ht="12.75">
      <c r="A213"/>
      <c r="C213" s="1"/>
      <c r="D213" s="1"/>
      <c r="E213" s="1"/>
      <c r="F213" s="16"/>
    </row>
    <row r="214" spans="1:6" ht="12.75">
      <c r="A214"/>
      <c r="C214" s="1"/>
      <c r="D214" s="1"/>
      <c r="E214" s="1"/>
      <c r="F214" s="16"/>
    </row>
    <row r="215" spans="1:6" ht="12.75">
      <c r="A215"/>
      <c r="C215" s="1"/>
      <c r="D215" s="1"/>
      <c r="E215" s="1"/>
      <c r="F215" s="16"/>
    </row>
    <row r="216" spans="1:6" ht="12.75">
      <c r="A216"/>
      <c r="C216" s="1"/>
      <c r="D216" s="1"/>
      <c r="E216" s="1"/>
      <c r="F216" s="16"/>
    </row>
    <row r="217" spans="1:6" ht="12.75">
      <c r="A217"/>
      <c r="C217" s="1"/>
      <c r="D217" s="1"/>
      <c r="E217" s="1"/>
      <c r="F217" s="16"/>
    </row>
    <row r="218" spans="1:6" ht="12.75">
      <c r="A218"/>
      <c r="C218" s="1"/>
      <c r="D218" s="1"/>
      <c r="E218" s="1"/>
      <c r="F218" s="16"/>
    </row>
    <row r="219" spans="1:6" ht="12.75">
      <c r="A219"/>
      <c r="B219" s="7"/>
      <c r="C219" s="1"/>
      <c r="D219" s="1"/>
      <c r="E219" s="1"/>
      <c r="F219" s="16"/>
    </row>
    <row r="220" spans="1:6" ht="12.75">
      <c r="A220"/>
      <c r="B220" s="7"/>
      <c r="C220" s="1"/>
      <c r="D220" s="1"/>
      <c r="E220" s="1"/>
      <c r="F220" s="16"/>
    </row>
    <row r="221" spans="1:6" ht="12.75">
      <c r="A221"/>
      <c r="B221" s="7"/>
      <c r="C221" s="1"/>
      <c r="D221" s="1"/>
      <c r="E221" s="1"/>
      <c r="F221" s="16"/>
    </row>
    <row r="222" spans="1:6" ht="12.75">
      <c r="A222"/>
      <c r="B222" s="7"/>
      <c r="C222" s="1"/>
      <c r="D222" s="1"/>
      <c r="E222" s="1"/>
      <c r="F222" s="16"/>
    </row>
    <row r="223" spans="1:6" ht="12.75">
      <c r="A223"/>
      <c r="C223" s="1"/>
      <c r="D223" s="1"/>
      <c r="E223" s="1"/>
      <c r="F223" s="16"/>
    </row>
    <row r="224" spans="1:6" ht="12.75">
      <c r="A224"/>
      <c r="C224" s="1"/>
      <c r="D224" s="1"/>
      <c r="E224" s="1"/>
      <c r="F224" s="16"/>
    </row>
    <row r="225" spans="1:6" ht="12.75">
      <c r="A225"/>
      <c r="C225" s="1"/>
      <c r="D225" s="1"/>
      <c r="E225" s="1"/>
      <c r="F225" s="16"/>
    </row>
    <row r="226" spans="1:6" ht="12.75">
      <c r="A226"/>
      <c r="C226" s="1"/>
      <c r="D226" s="1"/>
      <c r="E226" s="1"/>
      <c r="F226" s="16"/>
    </row>
    <row r="227" spans="1:6" ht="12.75">
      <c r="A227"/>
      <c r="C227" s="1"/>
      <c r="D227" s="1"/>
      <c r="E227" s="1"/>
      <c r="F227" s="16"/>
    </row>
    <row r="228" spans="1:6" ht="12.75">
      <c r="A228"/>
      <c r="C228" s="1"/>
      <c r="D228" s="1"/>
      <c r="E228" s="1"/>
      <c r="F228" s="16"/>
    </row>
    <row r="229" spans="1:6" ht="12.75">
      <c r="A229"/>
      <c r="C229" s="1"/>
      <c r="D229" s="1"/>
      <c r="E229" s="1"/>
      <c r="F229" s="16"/>
    </row>
    <row r="230" spans="1:6" ht="12.75">
      <c r="A230"/>
      <c r="C230" s="1"/>
      <c r="D230" s="1"/>
      <c r="E230" s="1"/>
      <c r="F230" s="16"/>
    </row>
    <row r="231" spans="1:6" ht="12.75">
      <c r="A231"/>
      <c r="C231" s="1"/>
      <c r="D231" s="1"/>
      <c r="E231" s="1"/>
      <c r="F231" s="16"/>
    </row>
    <row r="232" spans="1:6" ht="12.75">
      <c r="A232"/>
      <c r="C232" s="1"/>
      <c r="D232" s="1"/>
      <c r="E232" s="1"/>
      <c r="F232" s="16"/>
    </row>
    <row r="233" spans="1:6" ht="12.75">
      <c r="A233"/>
      <c r="C233" s="1"/>
      <c r="D233" s="1"/>
      <c r="E233" s="1"/>
      <c r="F233" s="16"/>
    </row>
    <row r="234" spans="1:6" ht="12.75">
      <c r="A234"/>
      <c r="C234" s="1"/>
      <c r="D234" s="1"/>
      <c r="E234" s="1"/>
      <c r="F234" s="16"/>
    </row>
    <row r="235" spans="1:6" ht="12.75">
      <c r="A235"/>
      <c r="C235" s="1"/>
      <c r="D235" s="1"/>
      <c r="E235" s="1"/>
      <c r="F235" s="16"/>
    </row>
    <row r="236" spans="1:6" ht="12.75">
      <c r="A236"/>
      <c r="C236" s="1"/>
      <c r="D236" s="1"/>
      <c r="E236" s="1"/>
      <c r="F236" s="16"/>
    </row>
    <row r="237" spans="1:6" ht="12.75">
      <c r="A237"/>
      <c r="C237" s="1"/>
      <c r="D237" s="1"/>
      <c r="E237" s="1"/>
      <c r="F237" s="16"/>
    </row>
    <row r="238" spans="1:6" ht="12.75">
      <c r="A238"/>
      <c r="C238" s="1"/>
      <c r="D238" s="1"/>
      <c r="E238" s="1"/>
      <c r="F238" s="16"/>
    </row>
    <row r="239" spans="1:6" ht="12.75">
      <c r="A239"/>
      <c r="C239" s="1"/>
      <c r="D239" s="1"/>
      <c r="E239" s="1"/>
      <c r="F239" s="16"/>
    </row>
    <row r="240" spans="1:6" ht="12.75">
      <c r="A240"/>
      <c r="C240" s="1"/>
      <c r="D240" s="1"/>
      <c r="E240" s="1"/>
      <c r="F240" s="16"/>
    </row>
    <row r="241" spans="1:6" ht="12.75">
      <c r="A241"/>
      <c r="B241" s="7"/>
      <c r="C241" s="1"/>
      <c r="D241" s="1"/>
      <c r="E241" s="1"/>
      <c r="F241" s="16"/>
    </row>
    <row r="242" spans="1:6" ht="12.75">
      <c r="A242"/>
      <c r="B242" s="7"/>
      <c r="C242" s="1"/>
      <c r="D242" s="1"/>
      <c r="E242" s="1"/>
      <c r="F242" s="16"/>
    </row>
    <row r="243" spans="1:6" ht="12.75">
      <c r="A243"/>
      <c r="B243" s="7"/>
      <c r="C243" s="1"/>
      <c r="D243" s="1"/>
      <c r="E243" s="1"/>
      <c r="F243" s="16"/>
    </row>
    <row r="244" spans="1:6" ht="12.75">
      <c r="A244"/>
      <c r="C244" s="1"/>
      <c r="D244" s="1"/>
      <c r="E244" s="1"/>
      <c r="F244" s="16"/>
    </row>
    <row r="245" spans="1:6" ht="12.75">
      <c r="A245"/>
      <c r="C245" s="1"/>
      <c r="D245" s="1"/>
      <c r="E245" s="1"/>
      <c r="F245" s="16"/>
    </row>
    <row r="246" spans="1:6" ht="12.75">
      <c r="A246"/>
      <c r="C246" s="1"/>
      <c r="D246" s="1"/>
      <c r="E246" s="1"/>
      <c r="F246" s="16"/>
    </row>
    <row r="247" spans="1:6" ht="12.75">
      <c r="A247"/>
      <c r="C247" s="1"/>
      <c r="D247" s="1"/>
      <c r="E247" s="1"/>
      <c r="F247" s="16"/>
    </row>
    <row r="248" spans="1:6" ht="12.75">
      <c r="A248"/>
      <c r="B248" s="7"/>
      <c r="C248" s="1"/>
      <c r="D248" s="1"/>
      <c r="E248" s="1"/>
      <c r="F248" s="16"/>
    </row>
    <row r="249" spans="1:6" ht="12.75">
      <c r="A249"/>
      <c r="B249" s="7"/>
      <c r="C249" s="1"/>
      <c r="D249" s="1"/>
      <c r="E249" s="1"/>
      <c r="F249" s="16"/>
    </row>
    <row r="250" spans="1:6" ht="12.75">
      <c r="A250"/>
      <c r="C250" s="1"/>
      <c r="D250" s="1"/>
      <c r="E250" s="1"/>
      <c r="F250" s="16"/>
    </row>
    <row r="251" spans="1:6" ht="12.75">
      <c r="A251"/>
      <c r="C251" s="1"/>
      <c r="D251" s="1"/>
      <c r="E251" s="1"/>
      <c r="F251" s="16"/>
    </row>
    <row r="252" spans="1:6" ht="12.75">
      <c r="A252"/>
      <c r="C252" s="1"/>
      <c r="D252" s="1"/>
      <c r="E252" s="1"/>
      <c r="F252" s="16"/>
    </row>
    <row r="253" spans="1:6" ht="12.75">
      <c r="A253"/>
      <c r="C253" s="1"/>
      <c r="D253" s="1"/>
      <c r="E253" s="1"/>
      <c r="F253" s="16"/>
    </row>
    <row r="254" spans="1:6" ht="12.75">
      <c r="A254"/>
      <c r="C254" s="1"/>
      <c r="D254" s="1"/>
      <c r="E254" s="1"/>
      <c r="F254" s="16"/>
    </row>
    <row r="255" spans="1:6" ht="12.75">
      <c r="A255"/>
      <c r="C255" s="1"/>
      <c r="D255" s="1"/>
      <c r="E255" s="1"/>
      <c r="F255" s="16"/>
    </row>
    <row r="256" spans="1:6" ht="12.75">
      <c r="A256"/>
      <c r="C256" s="1"/>
      <c r="D256" s="1"/>
      <c r="E256" s="1"/>
      <c r="F256" s="16"/>
    </row>
    <row r="257" spans="1:6" ht="12.75">
      <c r="A257"/>
      <c r="C257" s="1"/>
      <c r="D257" s="1"/>
      <c r="E257" s="1"/>
      <c r="F257" s="16"/>
    </row>
    <row r="258" spans="1:6" ht="12.75">
      <c r="A258"/>
      <c r="C258" s="1"/>
      <c r="D258" s="1"/>
      <c r="E258" s="1"/>
      <c r="F258" s="16"/>
    </row>
    <row r="259" spans="1:6" ht="12.75">
      <c r="A259"/>
      <c r="C259" s="1"/>
      <c r="D259" s="1"/>
      <c r="E259" s="1"/>
      <c r="F259" s="16"/>
    </row>
    <row r="260" spans="1:6" ht="12.75">
      <c r="A260"/>
      <c r="C260" s="1"/>
      <c r="D260" s="1"/>
      <c r="E260" s="1"/>
      <c r="F260" s="16"/>
    </row>
    <row r="261" spans="1:6" ht="12.75">
      <c r="A261"/>
      <c r="C261" s="1"/>
      <c r="D261" s="1"/>
      <c r="E261" s="1"/>
      <c r="F261" s="16"/>
    </row>
    <row r="262" spans="1:6" ht="12.75">
      <c r="A262"/>
      <c r="B262" s="7"/>
      <c r="C262" s="1"/>
      <c r="D262" s="1"/>
      <c r="E262" s="1"/>
      <c r="F262" s="16"/>
    </row>
    <row r="263" spans="1:6" ht="12.75">
      <c r="A263"/>
      <c r="B263" s="7"/>
      <c r="C263" s="1"/>
      <c r="D263" s="1"/>
      <c r="E263" s="1"/>
      <c r="F263" s="16"/>
    </row>
    <row r="264" spans="1:6" ht="12.75">
      <c r="A264"/>
      <c r="C264" s="1"/>
      <c r="D264" s="1"/>
      <c r="E264" s="1"/>
      <c r="F264" s="16"/>
    </row>
    <row r="265" spans="1:6" ht="12.75">
      <c r="A265"/>
      <c r="C265" s="1"/>
      <c r="D265" s="1"/>
      <c r="E265" s="1"/>
      <c r="F265" s="16"/>
    </row>
    <row r="266" spans="1:6" ht="12.75">
      <c r="A266"/>
      <c r="C266" s="1"/>
      <c r="D266" s="1"/>
      <c r="E266" s="1"/>
      <c r="F266" s="16"/>
    </row>
    <row r="267" spans="1:6" ht="12.75">
      <c r="A267"/>
      <c r="C267" s="1"/>
      <c r="D267" s="1"/>
      <c r="E267" s="1"/>
      <c r="F267" s="16"/>
    </row>
    <row r="268" spans="1:6" ht="12.75">
      <c r="A268"/>
      <c r="B268" s="7"/>
      <c r="C268" s="1"/>
      <c r="D268" s="1"/>
      <c r="E268" s="1"/>
      <c r="F268" s="16"/>
    </row>
    <row r="269" spans="1:6" ht="12.75">
      <c r="A269"/>
      <c r="B269" s="7"/>
      <c r="C269" s="1"/>
      <c r="D269" s="1"/>
      <c r="E269" s="1"/>
      <c r="F269" s="16"/>
    </row>
    <row r="270" spans="1:6" ht="12.75">
      <c r="A270"/>
      <c r="C270" s="1"/>
      <c r="D270" s="1"/>
      <c r="E270" s="1"/>
      <c r="F270" s="16"/>
    </row>
    <row r="271" spans="1:6" ht="12.75">
      <c r="A271"/>
      <c r="C271" s="1"/>
      <c r="D271" s="1"/>
      <c r="E271" s="1"/>
      <c r="F271" s="16"/>
    </row>
    <row r="272" spans="1:6" ht="12.75">
      <c r="A272"/>
      <c r="C272" s="1"/>
      <c r="D272" s="1"/>
      <c r="E272" s="1"/>
      <c r="F272" s="16"/>
    </row>
    <row r="273" spans="1:6" ht="12.75">
      <c r="A273"/>
      <c r="C273" s="1"/>
      <c r="D273" s="1"/>
      <c r="E273" s="1"/>
      <c r="F273" s="16"/>
    </row>
    <row r="274" spans="1:6" ht="12.75">
      <c r="A274"/>
      <c r="B274" s="7"/>
      <c r="C274" s="1"/>
      <c r="D274" s="1"/>
      <c r="E274" s="1"/>
      <c r="F274" s="16"/>
    </row>
    <row r="275" spans="1:6" ht="12.75">
      <c r="A275"/>
      <c r="B275" s="7"/>
      <c r="C275" s="1"/>
      <c r="D275" s="1"/>
      <c r="E275" s="1"/>
      <c r="F275" s="16"/>
    </row>
    <row r="276" spans="1:6" ht="12.75">
      <c r="A276"/>
      <c r="C276" s="1"/>
      <c r="D276" s="1"/>
      <c r="E276" s="1"/>
      <c r="F276" s="16"/>
    </row>
    <row r="277" spans="1:6" ht="12.75">
      <c r="A277"/>
      <c r="C277" s="1"/>
      <c r="D277" s="1"/>
      <c r="E277" s="1"/>
      <c r="F277" s="16"/>
    </row>
    <row r="278" spans="1:6" ht="12.75">
      <c r="A278"/>
      <c r="C278" s="1"/>
      <c r="D278" s="1"/>
      <c r="E278" s="1"/>
      <c r="F278" s="16"/>
    </row>
    <row r="279" spans="1:6" ht="12.75">
      <c r="A279"/>
      <c r="C279" s="1"/>
      <c r="D279" s="1"/>
      <c r="E279" s="1"/>
      <c r="F279" s="16"/>
    </row>
    <row r="280" spans="1:6" ht="12.75">
      <c r="A280"/>
      <c r="B280" s="7"/>
      <c r="C280" s="1"/>
      <c r="D280" s="1"/>
      <c r="E280" s="1"/>
      <c r="F280" s="16"/>
    </row>
    <row r="281" spans="1:6" ht="12.75">
      <c r="A281"/>
      <c r="B281" s="7"/>
      <c r="C281" s="1"/>
      <c r="D281" s="1"/>
      <c r="E281" s="1"/>
      <c r="F281" s="16"/>
    </row>
    <row r="282" spans="1:6" ht="12.75">
      <c r="A282"/>
      <c r="C282" s="1"/>
      <c r="D282" s="1"/>
      <c r="E282" s="1"/>
      <c r="F282" s="16"/>
    </row>
    <row r="283" spans="1:6" ht="12.75">
      <c r="A283"/>
      <c r="C283" s="1"/>
      <c r="D283" s="1"/>
      <c r="E283" s="1"/>
      <c r="F283" s="16"/>
    </row>
    <row r="284" spans="1:6" ht="12.75">
      <c r="A284"/>
      <c r="C284" s="1"/>
      <c r="D284" s="1"/>
      <c r="E284" s="1"/>
      <c r="F284" s="16"/>
    </row>
    <row r="285" spans="1:6" ht="12.75">
      <c r="A285"/>
      <c r="C285" s="1"/>
      <c r="D285" s="1"/>
      <c r="E285" s="1"/>
      <c r="F285" s="16"/>
    </row>
    <row r="286" spans="1:6" ht="12.75">
      <c r="A286"/>
      <c r="B286" s="7"/>
      <c r="C286" s="1"/>
      <c r="D286" s="1"/>
      <c r="E286" s="1"/>
      <c r="F286" s="16"/>
    </row>
    <row r="287" spans="1:6" ht="12.75">
      <c r="A287"/>
      <c r="B287" s="7"/>
      <c r="C287" s="1"/>
      <c r="D287" s="1"/>
      <c r="E287" s="1"/>
      <c r="F287" s="16"/>
    </row>
    <row r="288" spans="1:6" ht="12.75">
      <c r="A288"/>
      <c r="C288" s="1"/>
      <c r="D288" s="1"/>
      <c r="E288" s="1"/>
      <c r="F288" s="16"/>
    </row>
    <row r="289" spans="1:6" ht="12.75">
      <c r="A289"/>
      <c r="C289" s="1"/>
      <c r="D289" s="1"/>
      <c r="E289" s="1"/>
      <c r="F289" s="16"/>
    </row>
    <row r="290" spans="1:6" ht="12.75">
      <c r="A290"/>
      <c r="C290" s="1"/>
      <c r="D290" s="1"/>
      <c r="E290" s="1"/>
      <c r="F290" s="16"/>
    </row>
    <row r="291" spans="1:6" ht="12.75">
      <c r="A291"/>
      <c r="C291" s="1"/>
      <c r="D291" s="1"/>
      <c r="E291" s="1"/>
      <c r="F291" s="16"/>
    </row>
    <row r="292" spans="1:6" ht="12.75">
      <c r="A292"/>
      <c r="B292" s="7"/>
      <c r="C292" s="1"/>
      <c r="D292" s="1"/>
      <c r="E292" s="1"/>
      <c r="F292" s="16"/>
    </row>
    <row r="293" spans="1:6" ht="12.75">
      <c r="A293"/>
      <c r="B293" s="7"/>
      <c r="C293" s="1"/>
      <c r="D293" s="1"/>
      <c r="E293" s="1"/>
      <c r="F293" s="16"/>
    </row>
    <row r="294" spans="3:6" ht="12.75">
      <c r="C294" s="1"/>
      <c r="D294" s="1"/>
      <c r="E294" s="1"/>
      <c r="F294" s="16"/>
    </row>
    <row r="295" spans="3:6" ht="12.75">
      <c r="C295" s="1"/>
      <c r="D295" s="1"/>
      <c r="E295" s="1"/>
      <c r="F295" s="16"/>
    </row>
    <row r="296" spans="3:6" ht="12.75">
      <c r="C296" s="1"/>
      <c r="D296" s="1"/>
      <c r="E296" s="1"/>
      <c r="F296" s="16"/>
    </row>
    <row r="297" spans="3:6" ht="12.75">
      <c r="C297" s="1"/>
      <c r="D297" s="1"/>
      <c r="E297" s="1"/>
      <c r="F297" s="16"/>
    </row>
    <row r="298" spans="3:6" ht="12.75">
      <c r="C298" s="1"/>
      <c r="D298" s="1"/>
      <c r="E298" s="1"/>
      <c r="F298" s="16"/>
    </row>
    <row r="299" spans="3:6" ht="12.75">
      <c r="C299" s="1"/>
      <c r="D299" s="1"/>
      <c r="E299" s="1"/>
      <c r="F299" s="16"/>
    </row>
    <row r="300" spans="3:6" ht="12.75">
      <c r="C300" s="1"/>
      <c r="D300" s="1"/>
      <c r="E300" s="1"/>
      <c r="F300" s="16"/>
    </row>
    <row r="301" spans="3:6" ht="12.75">
      <c r="C301" s="1"/>
      <c r="D301" s="1"/>
      <c r="E301" s="1"/>
      <c r="F301" s="16"/>
    </row>
    <row r="302" spans="3:6" ht="12.75">
      <c r="C302" s="1"/>
      <c r="D302" s="1"/>
      <c r="E302" s="1"/>
      <c r="F302" s="16"/>
    </row>
    <row r="303" spans="3:6" ht="12.75">
      <c r="C303" s="1"/>
      <c r="D303" s="1"/>
      <c r="E303" s="1"/>
      <c r="F303" s="16"/>
    </row>
    <row r="304" spans="3:6" ht="12.75">
      <c r="C304" s="1"/>
      <c r="D304" s="1"/>
      <c r="E304" s="1"/>
      <c r="F304" s="16"/>
    </row>
    <row r="305" spans="3:6" ht="12.75">
      <c r="C305" s="1"/>
      <c r="D305" s="1"/>
      <c r="E305" s="1"/>
      <c r="F305" s="16"/>
    </row>
    <row r="306" spans="3:6" ht="12.75">
      <c r="C306" s="1"/>
      <c r="D306" s="1"/>
      <c r="E306" s="1"/>
      <c r="F306" s="16"/>
    </row>
    <row r="307" spans="3:6" ht="12.75">
      <c r="C307" s="1"/>
      <c r="D307" s="1"/>
      <c r="E307" s="1"/>
      <c r="F307" s="16"/>
    </row>
    <row r="308" spans="3:6" ht="12.75">
      <c r="C308" s="1"/>
      <c r="D308" s="1"/>
      <c r="E308" s="1"/>
      <c r="F308" s="16"/>
    </row>
    <row r="309" spans="3:6" ht="12.75">
      <c r="C309" s="1"/>
      <c r="D309" s="1"/>
      <c r="E309" s="1"/>
      <c r="F309" s="16"/>
    </row>
    <row r="310" spans="3:6" ht="12.75">
      <c r="C310" s="1"/>
      <c r="D310" s="1"/>
      <c r="E310" s="1"/>
      <c r="F310" s="16"/>
    </row>
    <row r="311" spans="3:6" ht="12.75">
      <c r="C311" s="1"/>
      <c r="D311" s="1"/>
      <c r="E311" s="1"/>
      <c r="F311" s="16"/>
    </row>
    <row r="312" spans="3:6" ht="12.75">
      <c r="C312" s="1"/>
      <c r="D312" s="1"/>
      <c r="E312" s="1"/>
      <c r="F312" s="16"/>
    </row>
    <row r="313" spans="3:6" ht="12.75">
      <c r="C313" s="1"/>
      <c r="D313" s="1"/>
      <c r="E313" s="1"/>
      <c r="F313" s="16"/>
    </row>
    <row r="314" spans="3:6" ht="12.75">
      <c r="C314" s="1"/>
      <c r="D314" s="1"/>
      <c r="E314" s="1"/>
      <c r="F314" s="16"/>
    </row>
    <row r="315" spans="3:6" ht="12.75">
      <c r="C315" s="1"/>
      <c r="D315" s="1"/>
      <c r="E315" s="1"/>
      <c r="F315" s="16"/>
    </row>
    <row r="316" spans="3:6" ht="12.75">
      <c r="C316" s="1"/>
      <c r="D316" s="1"/>
      <c r="E316" s="1"/>
      <c r="F316" s="16"/>
    </row>
    <row r="317" spans="3:6" ht="12.75">
      <c r="C317" s="1"/>
      <c r="D317" s="1"/>
      <c r="E317" s="1"/>
      <c r="F317" s="16"/>
    </row>
    <row r="318" spans="3:6" ht="12.75">
      <c r="C318" s="1"/>
      <c r="D318" s="1"/>
      <c r="E318" s="1"/>
      <c r="F318" s="16"/>
    </row>
    <row r="319" spans="3:6" ht="12.75">
      <c r="C319" s="1"/>
      <c r="D319" s="1"/>
      <c r="E319" s="1"/>
      <c r="F319" s="16"/>
    </row>
    <row r="320" spans="3:6" ht="12.75">
      <c r="C320" s="1"/>
      <c r="D320" s="1"/>
      <c r="E320" s="1"/>
      <c r="F320" s="16"/>
    </row>
    <row r="321" spans="3:6" ht="12.75">
      <c r="C321" s="1"/>
      <c r="D321" s="1"/>
      <c r="E321" s="1"/>
      <c r="F321" s="16"/>
    </row>
    <row r="322" spans="3:6" ht="12.75">
      <c r="C322" s="1"/>
      <c r="D322" s="1"/>
      <c r="E322" s="1"/>
      <c r="F322" s="16"/>
    </row>
    <row r="323" spans="3:6" ht="12.75">
      <c r="C323" s="1"/>
      <c r="D323" s="1"/>
      <c r="E323" s="1"/>
      <c r="F323" s="16"/>
    </row>
    <row r="324" spans="3:6" ht="12.75">
      <c r="C324" s="1"/>
      <c r="D324" s="1"/>
      <c r="E324" s="1"/>
      <c r="F324" s="16"/>
    </row>
    <row r="325" spans="3:6" ht="12.75">
      <c r="C325" s="1"/>
      <c r="D325" s="1"/>
      <c r="E325" s="1"/>
      <c r="F325" s="16"/>
    </row>
    <row r="326" spans="3:6" ht="12.75">
      <c r="C326" s="1"/>
      <c r="D326" s="1"/>
      <c r="E326" s="1"/>
      <c r="F326" s="16"/>
    </row>
    <row r="327" spans="3:6" ht="12.75">
      <c r="C327" s="1"/>
      <c r="D327" s="1"/>
      <c r="E327" s="1"/>
      <c r="F327" s="16"/>
    </row>
    <row r="328" spans="3:6" ht="12.75">
      <c r="C328" s="1"/>
      <c r="D328" s="1"/>
      <c r="E328" s="1"/>
      <c r="F328" s="16"/>
    </row>
    <row r="329" spans="3:6" ht="12.75">
      <c r="C329" s="1"/>
      <c r="D329" s="1"/>
      <c r="E329" s="1"/>
      <c r="F329" s="16"/>
    </row>
    <row r="330" spans="3:6" ht="12.75">
      <c r="C330" s="1"/>
      <c r="D330" s="1"/>
      <c r="E330" s="1"/>
      <c r="F330" s="16"/>
    </row>
    <row r="331" spans="3:6" ht="12.75">
      <c r="C331" s="1"/>
      <c r="D331" s="1"/>
      <c r="E331" s="1"/>
      <c r="F331" s="16"/>
    </row>
    <row r="332" spans="3:6" ht="12.75">
      <c r="C332" s="1"/>
      <c r="D332" s="1"/>
      <c r="E332" s="1"/>
      <c r="F332" s="16"/>
    </row>
    <row r="333" spans="3:6" ht="12.75">
      <c r="C333" s="1"/>
      <c r="D333" s="1"/>
      <c r="E333" s="1"/>
      <c r="F333" s="16"/>
    </row>
    <row r="334" spans="3:6" ht="12.75">
      <c r="C334" s="1"/>
      <c r="D334" s="1"/>
      <c r="E334" s="1"/>
      <c r="F334" s="16"/>
    </row>
    <row r="335" spans="3:6" ht="12.75">
      <c r="C335" s="1"/>
      <c r="D335" s="1"/>
      <c r="E335" s="1"/>
      <c r="F335" s="16"/>
    </row>
    <row r="336" spans="3:6" ht="12.75">
      <c r="C336" s="1"/>
      <c r="D336" s="1"/>
      <c r="E336" s="1"/>
      <c r="F336" s="16"/>
    </row>
    <row r="337" spans="3:6" ht="12.75">
      <c r="C337" s="1"/>
      <c r="D337" s="1"/>
      <c r="E337" s="1"/>
      <c r="F337" s="16"/>
    </row>
    <row r="338" spans="3:6" ht="12.75">
      <c r="C338" s="1"/>
      <c r="D338" s="1"/>
      <c r="E338" s="1"/>
      <c r="F338" s="16"/>
    </row>
    <row r="339" spans="3:6" ht="12.75">
      <c r="C339" s="1"/>
      <c r="D339" s="1"/>
      <c r="E339" s="1"/>
      <c r="F339" s="16"/>
    </row>
    <row r="340" spans="3:6" ht="12.75">
      <c r="C340" s="1"/>
      <c r="D340" s="1"/>
      <c r="E340" s="1"/>
      <c r="F340" s="16"/>
    </row>
    <row r="341" spans="3:6" ht="12.75">
      <c r="C341" s="1"/>
      <c r="D341" s="1"/>
      <c r="E341" s="1"/>
      <c r="F341" s="16"/>
    </row>
    <row r="342" spans="3:6" ht="12.75">
      <c r="C342" s="1"/>
      <c r="D342" s="1"/>
      <c r="E342" s="1"/>
      <c r="F342" s="16"/>
    </row>
    <row r="343" spans="3:6" ht="12.75">
      <c r="C343" s="1"/>
      <c r="D343" s="1"/>
      <c r="E343" s="1"/>
      <c r="F343" s="16"/>
    </row>
    <row r="344" spans="3:6" ht="12.75">
      <c r="C344" s="1"/>
      <c r="D344" s="1"/>
      <c r="E344" s="1"/>
      <c r="F344" s="16"/>
    </row>
    <row r="345" spans="3:6" ht="12.75">
      <c r="C345" s="1"/>
      <c r="D345" s="1"/>
      <c r="E345" s="1"/>
      <c r="F345" s="16"/>
    </row>
    <row r="346" spans="3:6" ht="12.75">
      <c r="C346" s="1"/>
      <c r="D346" s="1"/>
      <c r="E346" s="1"/>
      <c r="F346" s="16"/>
    </row>
    <row r="347" spans="3:6" ht="12.75">
      <c r="C347" s="1"/>
      <c r="D347" s="1"/>
      <c r="E347" s="1"/>
      <c r="F347" s="16"/>
    </row>
    <row r="348" spans="2:6" ht="12.75">
      <c r="B348" s="7"/>
      <c r="C348" s="1"/>
      <c r="D348" s="1"/>
      <c r="E348" s="1"/>
      <c r="F348" s="16"/>
    </row>
    <row r="349" spans="2:6" ht="12.75">
      <c r="B349" s="7"/>
      <c r="C349" s="1"/>
      <c r="D349" s="1"/>
      <c r="E349" s="1"/>
      <c r="F349" s="16"/>
    </row>
    <row r="350" spans="2:6" ht="12.75">
      <c r="B350" s="7"/>
      <c r="C350" s="1"/>
      <c r="D350" s="1"/>
      <c r="E350" s="1"/>
      <c r="F350" s="16"/>
    </row>
    <row r="351" spans="2:6" ht="12.75">
      <c r="B351" s="7"/>
      <c r="C351" s="1"/>
      <c r="D351" s="1"/>
      <c r="E351" s="1"/>
      <c r="F351" s="16"/>
    </row>
    <row r="352" spans="2:6" ht="12.75">
      <c r="B352" s="7"/>
      <c r="C352" s="1"/>
      <c r="D352" s="1"/>
      <c r="E352" s="1"/>
      <c r="F352" s="16"/>
    </row>
    <row r="353" spans="2:6" ht="12.75">
      <c r="B353" s="7"/>
      <c r="C353" s="1"/>
      <c r="D353" s="1"/>
      <c r="E353" s="1"/>
      <c r="F353" s="16"/>
    </row>
    <row r="354" spans="2:6" ht="12.75">
      <c r="B354" s="7"/>
      <c r="C354" s="1"/>
      <c r="D354" s="1"/>
      <c r="E354" s="1"/>
      <c r="F354" s="16"/>
    </row>
    <row r="355" spans="2:6" ht="12.75">
      <c r="B355" s="7"/>
      <c r="C355" s="1"/>
      <c r="D355" s="1"/>
      <c r="E355" s="1"/>
      <c r="F355" s="16"/>
    </row>
    <row r="356" spans="2:6" ht="12.75">
      <c r="B356" s="7"/>
      <c r="C356" s="1"/>
      <c r="D356" s="1"/>
      <c r="E356" s="1"/>
      <c r="F356" s="16"/>
    </row>
    <row r="357" ht="12.75">
      <c r="F357" s="16"/>
    </row>
    <row r="358" ht="12.75">
      <c r="F358" s="16"/>
    </row>
    <row r="359" ht="12.75">
      <c r="F359" s="16"/>
    </row>
    <row r="360" ht="12.75">
      <c r="F360" s="16"/>
    </row>
    <row r="361" ht="12.75">
      <c r="F361" s="16"/>
    </row>
    <row r="362" ht="12.75">
      <c r="F362" s="16"/>
    </row>
    <row r="363" ht="12.75">
      <c r="F363" s="16"/>
    </row>
    <row r="364" ht="12.75">
      <c r="F364" s="16"/>
    </row>
    <row r="365" ht="12.75">
      <c r="F365" s="16"/>
    </row>
    <row r="366" ht="12.75">
      <c r="F366" s="16"/>
    </row>
    <row r="367" ht="12.75">
      <c r="F367" s="16"/>
    </row>
    <row r="368" ht="12.75">
      <c r="F368" s="16"/>
    </row>
    <row r="369" ht="12.75">
      <c r="F369" s="16"/>
    </row>
    <row r="370" ht="12.75">
      <c r="F370" s="16"/>
    </row>
    <row r="371" ht="12.75">
      <c r="F371" s="16"/>
    </row>
    <row r="372" ht="12.75">
      <c r="F372" s="16"/>
    </row>
    <row r="373" ht="12.75">
      <c r="F373" s="16"/>
    </row>
    <row r="374" ht="12.75">
      <c r="F374" s="16"/>
    </row>
    <row r="375" ht="12.75">
      <c r="F375" s="16"/>
    </row>
    <row r="376" ht="12.75">
      <c r="F376" s="16"/>
    </row>
    <row r="377" ht="12.75">
      <c r="F377" s="16"/>
    </row>
    <row r="378" ht="12.75">
      <c r="F378" s="16"/>
    </row>
    <row r="379" ht="12.75">
      <c r="F379" s="16"/>
    </row>
    <row r="380" ht="12.75">
      <c r="F380" s="16"/>
    </row>
    <row r="381" ht="12.75">
      <c r="F381" s="16"/>
    </row>
    <row r="382" ht="12.75">
      <c r="F382" s="16"/>
    </row>
    <row r="383" ht="12.75">
      <c r="F383" s="16"/>
    </row>
    <row r="384" ht="12.75">
      <c r="F384" s="16"/>
    </row>
    <row r="385" ht="12.75">
      <c r="F385" s="16"/>
    </row>
    <row r="386" ht="12.75">
      <c r="F386" s="16"/>
    </row>
  </sheetData>
  <sheetProtection/>
  <autoFilter ref="A7:G356"/>
  <mergeCells count="2">
    <mergeCell ref="B1:E4"/>
    <mergeCell ref="F1:G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dcterms:modified xsi:type="dcterms:W3CDTF">2012-04-06T18:59:58Z</dcterms:modified>
  <cp:category/>
  <cp:version/>
  <cp:contentType/>
  <cp:contentStatus/>
</cp:coreProperties>
</file>